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935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<sst xmlns="http://schemas.openxmlformats.org/spreadsheetml/2006/main" count="1365" uniqueCount="846">
  <si>
    <t>Date</t>
  </si>
  <si>
    <t>Location</t>
  </si>
  <si>
    <t>Fatalities</t>
  </si>
  <si>
    <t>icyroadsafety.com</t>
  </si>
  <si>
    <t>Freezing Drizzle</t>
  </si>
  <si>
    <t>Notes</t>
  </si>
  <si>
    <t>Total for all states</t>
  </si>
  <si>
    <t>Tally</t>
  </si>
  <si>
    <t>State Checksum</t>
  </si>
  <si>
    <t>Checksum:</t>
  </si>
  <si>
    <t>ZR</t>
  </si>
  <si>
    <t>FZDZ</t>
  </si>
  <si>
    <t>Freezing Rain</t>
  </si>
  <si>
    <t>SN</t>
  </si>
  <si>
    <t>Snow</t>
  </si>
  <si>
    <t>PL</t>
  </si>
  <si>
    <t>Sleet (Ice Pellets)</t>
  </si>
  <si>
    <t>NP</t>
  </si>
  <si>
    <t xml:space="preserve">Non-precip </t>
  </si>
  <si>
    <t>Blank field indicates no data</t>
  </si>
  <si>
    <t>FR</t>
  </si>
  <si>
    <t>Frost</t>
  </si>
  <si>
    <t>FF</t>
  </si>
  <si>
    <t>Post-precip flash freeze (rain)</t>
  </si>
  <si>
    <t>Seatbelt</t>
  </si>
  <si>
    <t>Anoka County, MN</t>
  </si>
  <si>
    <t>NA</t>
  </si>
  <si>
    <t>Minnesota</t>
  </si>
  <si>
    <t>Icy Road Deaths by State - 2009-2010 Winter Season</t>
  </si>
  <si>
    <t>Colorado</t>
  </si>
  <si>
    <t>Colorado Springs, CO</t>
  </si>
  <si>
    <t>Trinidad, CO</t>
  </si>
  <si>
    <t>No</t>
  </si>
  <si>
    <t>Pueblo, CO</t>
  </si>
  <si>
    <t>bridge, rollover ejection, CO 50, Trailblazer /w trailer</t>
  </si>
  <si>
    <t>North Dakota</t>
  </si>
  <si>
    <t>Bismarck, ND</t>
  </si>
  <si>
    <t>Total</t>
  </si>
  <si>
    <t>rollover ejection, passenger death, I-94, Dodge pickup</t>
  </si>
  <si>
    <t>rollover ejection, CO 25, Dodge pickup</t>
  </si>
  <si>
    <t>rollover ejection, I-25, GMC Yukon</t>
  </si>
  <si>
    <t>bridge, secondary crash, outside of vehicle</t>
  </si>
  <si>
    <t>bridge, rollover ejection, I-29, Ford F350 pickup</t>
  </si>
  <si>
    <t>Wisconsin</t>
  </si>
  <si>
    <t>Oconto County, WI</t>
  </si>
  <si>
    <t>bridge, rollover ejection, US 141, pickup</t>
  </si>
  <si>
    <t>Stanley, ND</t>
  </si>
  <si>
    <t>Pembina County, ND</t>
  </si>
  <si>
    <t>No (2)</t>
  </si>
  <si>
    <t>rollover ejection (2), US 2, Ford F250 pickup</t>
  </si>
  <si>
    <t>car crossed center line, collision w/ pickup</t>
  </si>
  <si>
    <t>Streeter, ND</t>
  </si>
  <si>
    <t>Nebraska</t>
  </si>
  <si>
    <t>Yes</t>
  </si>
  <si>
    <t>NE 2, Dodge Stratus, head-on collision</t>
  </si>
  <si>
    <t>US 20, Mercury Marquis, head-on collision</t>
  </si>
  <si>
    <t>Broken Bow, NE</t>
  </si>
  <si>
    <t>Brunswick, NE</t>
  </si>
  <si>
    <t>Wyoming</t>
  </si>
  <si>
    <t>Jackson Hole, WY</t>
  </si>
  <si>
    <t>Highway 89, pickup, rollover ejection</t>
  </si>
  <si>
    <t>French, MN</t>
  </si>
  <si>
    <t>Highway 210, GMC Sierra pickup, head-on collision</t>
  </si>
  <si>
    <t>Idaho</t>
  </si>
  <si>
    <t>New Meadows, ID</t>
  </si>
  <si>
    <t>Highway 95, rollover</t>
  </si>
  <si>
    <t>Oregon</t>
  </si>
  <si>
    <t>Meacham, OR</t>
  </si>
  <si>
    <t>I-84, single vehicle crash</t>
  </si>
  <si>
    <t>Perham, MN</t>
  </si>
  <si>
    <t>Highway 8, Pontiac minivan, head-on collision</t>
  </si>
  <si>
    <t>Baker City, OR</t>
  </si>
  <si>
    <t>I-84, 2002 Ford E-350 church van, rollover, 13 ejected</t>
  </si>
  <si>
    <t>Highway 97, Chevy Avalanche, collision with semi</t>
  </si>
  <si>
    <t>Chiloquin, OR</t>
  </si>
  <si>
    <t>Jerome County, ID</t>
  </si>
  <si>
    <t>I-84, van rollover ejection</t>
  </si>
  <si>
    <t>Mount Hood, OR</t>
  </si>
  <si>
    <t>Highway 35, 1992 GMC Yukon, head-on collision</t>
  </si>
  <si>
    <t>Utah</t>
  </si>
  <si>
    <t>Spanish Fork Canyon, UT</t>
  </si>
  <si>
    <t>Highway 6, Ford F250 rollover</t>
  </si>
  <si>
    <t>New Mexico</t>
  </si>
  <si>
    <t>Prewitt, NM</t>
  </si>
  <si>
    <t>I-40, median crossover, head-on crash with semi</t>
  </si>
  <si>
    <t>Hemingford, NE</t>
  </si>
  <si>
    <t>Yes (2)</t>
  </si>
  <si>
    <t>Highway 2, 2004 Dodge Durango, head-on collision</t>
  </si>
  <si>
    <t>Denver, CO</t>
  </si>
  <si>
    <t>6th Avenue, on overpass</t>
  </si>
  <si>
    <t>Lake of the Woods, OR</t>
  </si>
  <si>
    <t>Highway 26, 2004 Chevrolet utility truck, head-on collision</t>
  </si>
  <si>
    <t>Prineville, OR</t>
  </si>
  <si>
    <t>Highway 140, pickup, impact with tree</t>
  </si>
  <si>
    <t>Montana</t>
  </si>
  <si>
    <t>Three Forks, MT</t>
  </si>
  <si>
    <t>I-90, Ford Ranger pickup, head-on collision with semi</t>
  </si>
  <si>
    <t>New York</t>
  </si>
  <si>
    <t>Antwerp, NY</t>
  </si>
  <si>
    <t>CR-22, head-on collision</t>
  </si>
  <si>
    <t>No (3)</t>
  </si>
  <si>
    <t>Island Park, ID</t>
  </si>
  <si>
    <t>U.S. Highway 20, 1997 Toyota pickup, head-on collision with out-of-control 2005 Ford van</t>
  </si>
  <si>
    <t>Michigan</t>
  </si>
  <si>
    <t>Chelsea, MI</t>
  </si>
  <si>
    <t>I-94, collision with previous accident vehicle</t>
  </si>
  <si>
    <t>Summit, SD</t>
  </si>
  <si>
    <t>I-29, icy bridge, pickup rollover</t>
  </si>
  <si>
    <t>South Dakota</t>
  </si>
  <si>
    <t>Genesee, WI</t>
  </si>
  <si>
    <t>Highway 59, pickup, head-on collision with minivan</t>
  </si>
  <si>
    <t>East Troy, WI</t>
  </si>
  <si>
    <t>Highway ES, Toyota Corolla, head-on collision with BMW</t>
  </si>
  <si>
    <t>Virginia, MN</t>
  </si>
  <si>
    <t>Illinois</t>
  </si>
  <si>
    <t>Jo Daviess County, IL</t>
  </si>
  <si>
    <t>Highway 20 east, rollover</t>
  </si>
  <si>
    <t>Highway 53, 2007 Dodge pickup, vehicle fell off of bridge</t>
  </si>
  <si>
    <t>Franklin, WI</t>
  </si>
  <si>
    <t>Highway 27, head-on collision</t>
  </si>
  <si>
    <t>Kalispell, MT</t>
  </si>
  <si>
    <t>Highway 2, head-on collision</t>
  </si>
  <si>
    <t>1996 Ford F-150, collision with stopped tractor-trailer</t>
  </si>
  <si>
    <t>Washington</t>
  </si>
  <si>
    <t>West Monroe Road, 1995 Jeep Cherokee rollover</t>
  </si>
  <si>
    <t>Texas</t>
  </si>
  <si>
    <t>Gulf Freeway, pileup on bridge</t>
  </si>
  <si>
    <t>Griggs, TX</t>
  </si>
  <si>
    <t>Interstate 205, pickup, collision with semi</t>
  </si>
  <si>
    <t>Seattle, WA</t>
  </si>
  <si>
    <t>Vancouver, WA</t>
  </si>
  <si>
    <t>Spokane, WA</t>
  </si>
  <si>
    <t>FZFG</t>
  </si>
  <si>
    <t>S. Orcas Street, Suzuki, head-on collision</t>
  </si>
  <si>
    <t>Bannock County, ID</t>
  </si>
  <si>
    <t>I-15, single vehicle rollover</t>
  </si>
  <si>
    <t>Virginia</t>
  </si>
  <si>
    <t>Santa Rosa, NM</t>
  </si>
  <si>
    <t>I-40, minivan, head-on crash with semi</t>
  </si>
  <si>
    <t>Tucumcari, NM</t>
  </si>
  <si>
    <t>I-40, 1999 Dodge pick-up with trailer, collision with rock wall</t>
  </si>
  <si>
    <t>Beaumont, TX</t>
  </si>
  <si>
    <t>Highway 69, 2002 Mazda pickup, rollover</t>
  </si>
  <si>
    <t>Route 42, 1996 Ford van, crash into tree</t>
  </si>
  <si>
    <t>Augusta Springs, VA</t>
  </si>
  <si>
    <t>Swannanoa, VA</t>
  </si>
  <si>
    <t>Route 250 at I-64, Ford F-350, head-on collision</t>
  </si>
  <si>
    <t>Kansas</t>
  </si>
  <si>
    <t>Ulysses, KS</t>
  </si>
  <si>
    <t>US 25, pickup, rollover</t>
  </si>
  <si>
    <t>Maryland</t>
  </si>
  <si>
    <t>Ellicott City, MD</t>
  </si>
  <si>
    <t>U.S. Route 29, secondary crash with driver standing outside</t>
  </si>
  <si>
    <t>Indiana</t>
  </si>
  <si>
    <t>Clinton County, IN</t>
  </si>
  <si>
    <t>I-65, secondary crash in multi-car pileup, semi hit driver standing outside</t>
  </si>
  <si>
    <t>Oceana County, MI</t>
  </si>
  <si>
    <t>West Tyler Road, head-on collision</t>
  </si>
  <si>
    <t>Ellsworth County, KS</t>
  </si>
  <si>
    <t>I-70, cross-median head-on collision with semi</t>
  </si>
  <si>
    <t>Bozeman, MT</t>
  </si>
  <si>
    <t>Kentucky</t>
  </si>
  <si>
    <t>Meade County, KY</t>
  </si>
  <si>
    <t>Missouri City, TX</t>
  </si>
  <si>
    <t>South Main, bridge, head-on collision</t>
  </si>
  <si>
    <t>Ford F350 pulling trailer, jackknife off of bridge</t>
  </si>
  <si>
    <t>California</t>
  </si>
  <si>
    <t>Blue Canyon, CA</t>
  </si>
  <si>
    <t>I-80, pickup, crash into tree</t>
  </si>
  <si>
    <t>Maine</t>
  </si>
  <si>
    <t>Livermore, ME</t>
  </si>
  <si>
    <t>Route 4, minivan, head-on collision</t>
  </si>
  <si>
    <t>Sierra County, CA</t>
  </si>
  <si>
    <t>Highway 89, two-vehicle crash</t>
  </si>
  <si>
    <t>San Juan County, NM</t>
  </si>
  <si>
    <t>US 550, pickup, head-on collision</t>
  </si>
  <si>
    <t>Santa Fe, NM</t>
  </si>
  <si>
    <t>Secondary crash - victim tried to flag for help</t>
  </si>
  <si>
    <t>Nolan, TX</t>
  </si>
  <si>
    <t>I-20, pickup with trailer, cross-median head-on collision</t>
  </si>
  <si>
    <t>West Virginia</t>
  </si>
  <si>
    <t>Pax, WV</t>
  </si>
  <si>
    <t>I-77, three-car collision</t>
  </si>
  <si>
    <t>Route 1239, head-on collision with truck</t>
  </si>
  <si>
    <t>x</t>
  </si>
  <si>
    <t>Alabama</t>
  </si>
  <si>
    <t>Alaska</t>
  </si>
  <si>
    <t>Arizona</t>
  </si>
  <si>
    <t>Arkansas</t>
  </si>
  <si>
    <t>Connecticut</t>
  </si>
  <si>
    <t>Delaware</t>
  </si>
  <si>
    <t>Florida</t>
  </si>
  <si>
    <t>Georgia</t>
  </si>
  <si>
    <t>Hawaii</t>
  </si>
  <si>
    <t>Iowa</t>
  </si>
  <si>
    <t>Louisiana</t>
  </si>
  <si>
    <t>Mississippi</t>
  </si>
  <si>
    <t>Missouri</t>
  </si>
  <si>
    <t>Nevada</t>
  </si>
  <si>
    <t>New Hampshire</t>
  </si>
  <si>
    <t>New Jersey</t>
  </si>
  <si>
    <t>North Carolina</t>
  </si>
  <si>
    <t>Ohio</t>
  </si>
  <si>
    <t>Oklahoma</t>
  </si>
  <si>
    <t>Pennsylvania</t>
  </si>
  <si>
    <t>Rhode Island</t>
  </si>
  <si>
    <t>South Carolina</t>
  </si>
  <si>
    <t>Tennessee</t>
  </si>
  <si>
    <t>Vermont</t>
  </si>
  <si>
    <t>Massachusetts</t>
  </si>
  <si>
    <t>Cleveland, TN</t>
  </si>
  <si>
    <t>Harrison Pike, pickup, rollover</t>
  </si>
  <si>
    <t>South Ocoee Street, pickup, rollover</t>
  </si>
  <si>
    <t>Route 7, 1987 Mercedes Benz, head-on collision</t>
  </si>
  <si>
    <t>Ferrisburgh, VT</t>
  </si>
  <si>
    <t>Brownsville, CA</t>
  </si>
  <si>
    <t>La Porte Road, collision with tree</t>
  </si>
  <si>
    <t>Hill Township, MI</t>
  </si>
  <si>
    <t>East County Line Road, rollover ejection</t>
  </si>
  <si>
    <t>Amarillo, TX</t>
  </si>
  <si>
    <t>Highway 207, Chevy Suburban, crash over 90ft cliff in Palo Duro Canyon</t>
  </si>
  <si>
    <t>Alamosa, CO</t>
  </si>
  <si>
    <t>Highway 160, 2004 Isuzu Axiom, rollover ejection</t>
  </si>
  <si>
    <t>Shelbyville, TN</t>
  </si>
  <si>
    <t>Fairfield Pike, head-on collision</t>
  </si>
  <si>
    <t>Le Mars, IA</t>
  </si>
  <si>
    <t>Highway 75, pickup, collision with semi</t>
  </si>
  <si>
    <t>Highway 144, Chevy Equinox, head-on collision with truck</t>
  </si>
  <si>
    <t>Yes (3)</t>
  </si>
  <si>
    <t>Maple Grove, MN</t>
  </si>
  <si>
    <t>I-94, rollover into creek</t>
  </si>
  <si>
    <t>Andrews County, NM</t>
  </si>
  <si>
    <t>Highway 176, single-vehicle rollover</t>
  </si>
  <si>
    <t>Trenton, MO</t>
  </si>
  <si>
    <t>Albany, MO</t>
  </si>
  <si>
    <t>Plattsburg, MO</t>
  </si>
  <si>
    <t>Rollover ejection</t>
  </si>
  <si>
    <t>Prior Lake, MN</t>
  </si>
  <si>
    <t>Head-on collision</t>
  </si>
  <si>
    <t>Highway 116, collision between two tractor-trailers</t>
  </si>
  <si>
    <t>Keeler Township, MI</t>
  </si>
  <si>
    <t>CR 687, rollover into water-filled ditch</t>
  </si>
  <si>
    <t>Edgecomb, ME</t>
  </si>
  <si>
    <t>Route 27, Honda Civic, head-on collision</t>
  </si>
  <si>
    <t>Holdingford, MN</t>
  </si>
  <si>
    <t>County Road 17, 'secondary crash' with previous accident driver standing outside</t>
  </si>
  <si>
    <t>Crescent City, OR</t>
  </si>
  <si>
    <t>Highway 199, single-vehicle crash into tree</t>
  </si>
  <si>
    <t>Cadillac, MI</t>
  </si>
  <si>
    <t>Head-on collision, other vehicle lost control</t>
  </si>
  <si>
    <t>Pensaukee, WI</t>
  </si>
  <si>
    <t xml:space="preserve">US 41, rollover </t>
  </si>
  <si>
    <t>Murrysville, PA</t>
  </si>
  <si>
    <t>Victim was in first accident vehicle, struck by second vehicle</t>
  </si>
  <si>
    <t>Huntington, OR</t>
  </si>
  <si>
    <t>I-84, collision with truck</t>
  </si>
  <si>
    <t>Monona, IA</t>
  </si>
  <si>
    <t>Harrisville, UT</t>
  </si>
  <si>
    <t>Highway 89, head-on collision</t>
  </si>
  <si>
    <t>Port Angeles, WA</t>
  </si>
  <si>
    <t>US Highway 101, 1998 Ford Escort, head-on collision</t>
  </si>
  <si>
    <t>Patterson, NY</t>
  </si>
  <si>
    <t>Route 22, 2001 Buick sedan, head-on collision with pickup that lost control</t>
  </si>
  <si>
    <t>Cumberland County, PA</t>
  </si>
  <si>
    <t>South Middlesex Road, bridge, head-on collision</t>
  </si>
  <si>
    <t>Juniata County, PA</t>
  </si>
  <si>
    <t>Routes 11/15, bridge, collision with previous accident vehicle</t>
  </si>
  <si>
    <t>Forest Hill, WV</t>
  </si>
  <si>
    <t>Route 12, Suzuki Grand Vitara, collision with tree</t>
  </si>
  <si>
    <t>Lancaster County, PA</t>
  </si>
  <si>
    <t>North Ridge Road, Buick sedan, collision with tree</t>
  </si>
  <si>
    <t>East Cocalico, PA</t>
  </si>
  <si>
    <t>Route 222, head-on collision</t>
  </si>
  <si>
    <t>Beaver Falls, PA</t>
  </si>
  <si>
    <t>37th Street, crash into utility pole</t>
  </si>
  <si>
    <t>Route 16, pickup, head-on collision</t>
  </si>
  <si>
    <t>Sardinia, NY</t>
  </si>
  <si>
    <t>Lynchburg, VA</t>
  </si>
  <si>
    <t>Old Graves Mill Road, head-on collision</t>
  </si>
  <si>
    <t>Winchester, VA</t>
  </si>
  <si>
    <t>Shawnee Drive, head-on collision with school bus</t>
  </si>
  <si>
    <t>Route 302, crash into tree</t>
  </si>
  <si>
    <t>Sheridan, IL</t>
  </si>
  <si>
    <t>Highway 2, rollover</t>
  </si>
  <si>
    <t>White Hall, MD</t>
  </si>
  <si>
    <t>Old York Road, 2006 Ford pickup, pass attempt, head-on collision</t>
  </si>
  <si>
    <t>Tuscarawas County, OH</t>
  </si>
  <si>
    <t>Ashland, OH</t>
  </si>
  <si>
    <t>Route 250, collision with previous accident vehicle</t>
  </si>
  <si>
    <t>Wahoo, NE</t>
  </si>
  <si>
    <t>Highway 92, head-on collision with out-of-control semi</t>
  </si>
  <si>
    <t>Auburn, NE</t>
  </si>
  <si>
    <t>US 75, 2006 Toyota Prius, collision with mail delivery car on shoulder</t>
  </si>
  <si>
    <t>MP 195 I-80, UT</t>
  </si>
  <si>
    <t>I-80, Ford F250 pickup, single vehicle rollover</t>
  </si>
  <si>
    <t>Naples, ME</t>
  </si>
  <si>
    <t>Island Falls, ME</t>
  </si>
  <si>
    <t>Route 302, deilvery truck, hit and forced head-on into semi</t>
  </si>
  <si>
    <t>Route 2, head-on collision with semi</t>
  </si>
  <si>
    <t>Moab, UT</t>
  </si>
  <si>
    <t>State Road 128, rollover into Colorado River, ejection</t>
  </si>
  <si>
    <t>Gaston, OR</t>
  </si>
  <si>
    <t>Route 47, 2003 Ford F-150, rollover</t>
  </si>
  <si>
    <t>Danville, PA</t>
  </si>
  <si>
    <t>Route 61, 2004 Subaru Legacy, head-on collision</t>
  </si>
  <si>
    <t>Hopedale, IL</t>
  </si>
  <si>
    <t>I-155, cross-median head-on collision</t>
  </si>
  <si>
    <t>States ranked by number of fatalities.  Data is based on published news media reports.  Blank fields indicate that data was unavailable.</t>
  </si>
  <si>
    <t>Lockport Road, Ford Explorer rollover into water-filled ditch</t>
  </si>
  <si>
    <t>Pendleton, NY</t>
  </si>
  <si>
    <t>I-90, SUV, median crossover head-on collision</t>
  </si>
  <si>
    <t>Lower Frederick, PA</t>
  </si>
  <si>
    <t>N/A</t>
  </si>
  <si>
    <t>Route 29, crash into pedestrians helping change a tire</t>
  </si>
  <si>
    <t>US 31, head-on collision with truck that lost control</t>
  </si>
  <si>
    <t>Interlochen, MI</t>
  </si>
  <si>
    <t>Adams Township, MI</t>
  </si>
  <si>
    <t>M-26, head-on collision</t>
  </si>
  <si>
    <t>Icing**</t>
  </si>
  <si>
    <t>**Icing Type Key</t>
  </si>
  <si>
    <t>Maxwell, NE</t>
  </si>
  <si>
    <t>I-80, 2000 Ford Explorer, rollover ejection</t>
  </si>
  <si>
    <t>Bellfountain, OR</t>
  </si>
  <si>
    <t>Bellfountain Road, 1991 Ford Crown Vic, crash into tree</t>
  </si>
  <si>
    <t>Springfield, IL</t>
  </si>
  <si>
    <t>I-55, Toyota Tacoma, collision with light post</t>
  </si>
  <si>
    <t>Carrol County, VA</t>
  </si>
  <si>
    <t>Route 664, collision with fence</t>
  </si>
  <si>
    <t>Defiance, OH</t>
  </si>
  <si>
    <t>Van, rollover ejection</t>
  </si>
  <si>
    <t>Mansfield, OH</t>
  </si>
  <si>
    <t>Pickup, collision with fire truck</t>
  </si>
  <si>
    <t>Parkersburg, WV</t>
  </si>
  <si>
    <t>St. Marys Pike, collision with tree/rollover</t>
  </si>
  <si>
    <t>Hillsdale County, OH</t>
  </si>
  <si>
    <t>Homer Road, head-on collision</t>
  </si>
  <si>
    <t>Constantine Township, MI</t>
  </si>
  <si>
    <t>Featherstone Road, Chevy Silverado, collision with tree</t>
  </si>
  <si>
    <t>Salem Township, PA</t>
  </si>
  <si>
    <t>Greenville-Sheakleyville Road, Dodge Durango, crash into tree</t>
  </si>
  <si>
    <t>Pleasant Dale, NE</t>
  </si>
  <si>
    <t>I-80, SUV, rollover then struck by bus</t>
  </si>
  <si>
    <t>Waynesville, NC</t>
  </si>
  <si>
    <t>Private road, single-vehicle crash, ejection</t>
  </si>
  <si>
    <t>Crossville, TN</t>
  </si>
  <si>
    <t>I-40, 2003 Jeep SUV, collision with tree</t>
  </si>
  <si>
    <t>Cherrytree, PA</t>
  </si>
  <si>
    <t>Cherrytree Road, head-on-collision</t>
  </si>
  <si>
    <t>Grand Island, NE</t>
  </si>
  <si>
    <t>I-80, two cars and one semi</t>
  </si>
  <si>
    <t>I-80, car and two semis</t>
  </si>
  <si>
    <t>Waco, NE</t>
  </si>
  <si>
    <t>Cozad, NE</t>
  </si>
  <si>
    <t>I-80, rollover</t>
  </si>
  <si>
    <t>Paxton, NE</t>
  </si>
  <si>
    <t>Colby, KS</t>
  </si>
  <si>
    <t>I-70, collision with semi</t>
  </si>
  <si>
    <t>Santa Fe County, NM</t>
  </si>
  <si>
    <t>US 285, VW Beetle, head-on collision with out-of-control SUV</t>
  </si>
  <si>
    <t>I-80, cross-median head-on collision with semi</t>
  </si>
  <si>
    <t>Wrights Corners, NY</t>
  </si>
  <si>
    <t>Ridge Road, head-on collision with semi</t>
  </si>
  <si>
    <t>Warren County, NJ</t>
  </si>
  <si>
    <t>Route 609, collision with trees</t>
  </si>
  <si>
    <t>Dorrance, KS</t>
  </si>
  <si>
    <t>I-70, Ford Mustang, single-vehicle rollover</t>
  </si>
  <si>
    <t>Goodland, KS</t>
  </si>
  <si>
    <t>I-70, pickup, rollover ejection</t>
  </si>
  <si>
    <t>Belgrade, ME</t>
  </si>
  <si>
    <t>Route 27</t>
  </si>
  <si>
    <t>Fargo, ND</t>
  </si>
  <si>
    <t>I-29, 1997 Chevy Cavalier, collision with bridge pier</t>
  </si>
  <si>
    <t>Highway 34, head-on collision with out-of-control minivan</t>
  </si>
  <si>
    <t>Becker County, MN</t>
  </si>
  <si>
    <t>Renville County, MN</t>
  </si>
  <si>
    <t>head-on collision</t>
  </si>
  <si>
    <t>Remote, OR</t>
  </si>
  <si>
    <t>Highway 42, 2000 Ford F350 pickup, bridge, rollover</t>
  </si>
  <si>
    <t>Frisco, TX</t>
  </si>
  <si>
    <t>Highway 380, bridge, head-on collision</t>
  </si>
  <si>
    <t>Brush, CO</t>
  </si>
  <si>
    <t>I-76, SUV, rollover ejection</t>
  </si>
  <si>
    <t>Sterling, CO</t>
  </si>
  <si>
    <t>Highway 14, rollover ejection</t>
  </si>
  <si>
    <t>Will County, IL</t>
  </si>
  <si>
    <t>Route 50, head-on collision</t>
  </si>
  <si>
    <t>Santiam Pass, OR</t>
  </si>
  <si>
    <t>Highway 22, Ford Mustang, head-on collision</t>
  </si>
  <si>
    <t>Secondary crash</t>
  </si>
  <si>
    <t>Comanche County, OK</t>
  </si>
  <si>
    <t>Seminole County, OK</t>
  </si>
  <si>
    <t>Eureka, MO</t>
  </si>
  <si>
    <t>I-44, State Trooper in secondary crash</t>
  </si>
  <si>
    <t>Highway 3, Secondary crash</t>
  </si>
  <si>
    <t>Fort Smith, AR</t>
  </si>
  <si>
    <t>Towson Avenue, Chevy Malibu, head-on collision</t>
  </si>
  <si>
    <t>Richmond, IN</t>
  </si>
  <si>
    <t>US 35, minivan, head-on collision with semi</t>
  </si>
  <si>
    <t>Clark County, WI</t>
  </si>
  <si>
    <t>rollover, collision with tree</t>
  </si>
  <si>
    <t>Grady County, OK</t>
  </si>
  <si>
    <t>US 81, SUV, rollover ejection</t>
  </si>
  <si>
    <t>El Reno, OK</t>
  </si>
  <si>
    <t>I-40, secondary crash, hit-and-run</t>
  </si>
  <si>
    <t>Midwest City, OK</t>
  </si>
  <si>
    <t>Douglas Boulevard, head-on collision</t>
  </si>
  <si>
    <t>Highway 42, Chrysler PT Cruiser, bridge, head-on-collision, exact location of crash on 12/24</t>
  </si>
  <si>
    <t>Sweetwater, TX</t>
  </si>
  <si>
    <t>Highway 70, 2005 Chevy pickup, head-on collision</t>
  </si>
  <si>
    <t>Wheaton, MD</t>
  </si>
  <si>
    <t>Muncaster Mill Road, 1999 Toyota 4 Runner, crash into tree</t>
  </si>
  <si>
    <t>Marlow, OK</t>
  </si>
  <si>
    <t>Highway 29, secondary crash</t>
  </si>
  <si>
    <t>Canute, OK</t>
  </si>
  <si>
    <t>GMC Envoy, rollover ejections</t>
  </si>
  <si>
    <t>Salem, SD</t>
  </si>
  <si>
    <t>I-90, crash into good samaritan vehicle</t>
  </si>
  <si>
    <t>Oklahoma City, OK</t>
  </si>
  <si>
    <t>SW 89, SUV, rollover ejection</t>
  </si>
  <si>
    <t>Macoupin County, IL</t>
  </si>
  <si>
    <t>Route 16, collision then rollover</t>
  </si>
  <si>
    <t>Roxbury, VT</t>
  </si>
  <si>
    <t>Route 12A, crash into creek water</t>
  </si>
  <si>
    <t>Shoreham, VT</t>
  </si>
  <si>
    <t>Richville Dam Road, firefighter involved in secondary crash</t>
  </si>
  <si>
    <t>Little Rock, AR</t>
  </si>
  <si>
    <t>Lake View Drive, crash into lake, submersion</t>
  </si>
  <si>
    <t>Ness City, KS</t>
  </si>
  <si>
    <t>County Road 220, 1999 Ford Pickup, rollover</t>
  </si>
  <si>
    <t>Smithton, MO</t>
  </si>
  <si>
    <t>US 50, head-on collision, 3 vehicles involved</t>
  </si>
  <si>
    <t>Steele, MO</t>
  </si>
  <si>
    <t>I-55, cross-median head-on collision, two SUVs</t>
  </si>
  <si>
    <t>St. Louis, MO</t>
  </si>
  <si>
    <t>I-70, secondary crash</t>
  </si>
  <si>
    <t>Salt Lake City, UT</t>
  </si>
  <si>
    <t>I-80, secondary crash</t>
  </si>
  <si>
    <t>Seymour, TX</t>
  </si>
  <si>
    <t>Highway 82, Toyota Prius, head-on collision with out-of-control Ford F150</t>
  </si>
  <si>
    <t>Chadron, NE</t>
  </si>
  <si>
    <t>Highway 385, head-on collision</t>
  </si>
  <si>
    <t>Mineral Wells, TX</t>
  </si>
  <si>
    <t>Highway 281, head-on collision with pickup/trailer</t>
  </si>
  <si>
    <t>Fairfield, ME</t>
  </si>
  <si>
    <t>Lake Forest, IL</t>
  </si>
  <si>
    <t>Route 60, Toyota Tundra, head-on collision with semi</t>
  </si>
  <si>
    <t>Bowling Green, OH</t>
  </si>
  <si>
    <t>Route 6, head-on collision</t>
  </si>
  <si>
    <t>Norridgewock Road, head-on collision</t>
  </si>
  <si>
    <t>Candia, NH</t>
  </si>
  <si>
    <t>Route 43, head-on collision</t>
  </si>
  <si>
    <t>Marietta, OK</t>
  </si>
  <si>
    <t>Highway 32, collision with tree</t>
  </si>
  <si>
    <t>Blaine County, OK</t>
  </si>
  <si>
    <t>County road, collision with tree and telephone pole</t>
  </si>
  <si>
    <t>Muncie, IN</t>
  </si>
  <si>
    <t>Hoyt Avenue, pickup, collision with tree</t>
  </si>
  <si>
    <t>Clayton County, IA</t>
  </si>
  <si>
    <t>Highway C9Y, Ford F250, rollover ejection</t>
  </si>
  <si>
    <t>Beekmantown, NY</t>
  </si>
  <si>
    <t>Route 22, head-on collision</t>
  </si>
  <si>
    <t>Elma, NY</t>
  </si>
  <si>
    <t>Highway 400, Ford Ranger, rollover ejection</t>
  </si>
  <si>
    <t>Scullville, NJ</t>
  </si>
  <si>
    <t>Somers Point-Mays Landing Road, head-on collision with propane truck</t>
  </si>
  <si>
    <t>Quechee, VT</t>
  </si>
  <si>
    <t>Rollover, collision with tree</t>
  </si>
  <si>
    <t>Lubbock, TX</t>
  </si>
  <si>
    <t>I-27, Dodge Durango, bridge, crossover head-on collision and rollover</t>
  </si>
  <si>
    <t>Clearfield County, PA</t>
  </si>
  <si>
    <t>Route 219, head-on collision</t>
  </si>
  <si>
    <t>Pine Grove Township, PA</t>
  </si>
  <si>
    <t>I-81, Ford E250 van, median crossover head-on collision with truck</t>
  </si>
  <si>
    <t>Lake Township, MI</t>
  </si>
  <si>
    <t>Red Arrow Highway, Jeep, head-on collision</t>
  </si>
  <si>
    <t>Franklin Township, OH</t>
  </si>
  <si>
    <t>Frank Road, head-on collision</t>
  </si>
  <si>
    <t>Kansas City, KS</t>
  </si>
  <si>
    <t>I-635, driver exited vehicle and jumped over bridge railing</t>
  </si>
  <si>
    <t>Grand Island Boulevard, head-on collision</t>
  </si>
  <si>
    <t>Grand Island, NY</t>
  </si>
  <si>
    <t>Mt. Nebo, WV</t>
  </si>
  <si>
    <t>Route 19, head-on collision</t>
  </si>
  <si>
    <t>Bates County, MO</t>
  </si>
  <si>
    <t>Jefferson County, MO</t>
  </si>
  <si>
    <t xml:space="preserve">No </t>
  </si>
  <si>
    <t>Route 71, rollover</t>
  </si>
  <si>
    <t>rollover</t>
  </si>
  <si>
    <t>Wilmington Township, IL</t>
  </si>
  <si>
    <t>Coal City Road, car unable to stop at intersection, spinout and broadside collision</t>
  </si>
  <si>
    <t>Wagonery, OK</t>
  </si>
  <si>
    <t>Rice Road, collision with tree and rollover</t>
  </si>
  <si>
    <t>Butler, MO</t>
  </si>
  <si>
    <t>Arkadelphia, AR</t>
  </si>
  <si>
    <t>I-30, bridge, collision with stopped semi</t>
  </si>
  <si>
    <t>Holly Springs, MS</t>
  </si>
  <si>
    <t>Highway 7, head-on collision with school bus, icing caused by leaking pipe</t>
  </si>
  <si>
    <t>Bristol, VA</t>
  </si>
  <si>
    <t>Wallace Pike, collision with tree</t>
  </si>
  <si>
    <t>Chestnuthill Township, PA</t>
  </si>
  <si>
    <t>Glenwood Road, Mini Cooper, collision with tree</t>
  </si>
  <si>
    <t>Burrillville, RI</t>
  </si>
  <si>
    <t>Route 102, head-on collision</t>
  </si>
  <si>
    <t>Advance, MO</t>
  </si>
  <si>
    <t>Highway 25, Ford Ranger, rollover into water-filled ditch</t>
  </si>
  <si>
    <t>Des Moines, IA</t>
  </si>
  <si>
    <t>I-80, dump truck, collision with rental truck and semi</t>
  </si>
  <si>
    <t>I-80, rear-end collision</t>
  </si>
  <si>
    <t>Salem, IL</t>
  </si>
  <si>
    <t>I-57, collision with slow-moving semi</t>
  </si>
  <si>
    <t>East Franklin, PA</t>
  </si>
  <si>
    <t>Monroeville, PA</t>
  </si>
  <si>
    <t>Venango County, PA</t>
  </si>
  <si>
    <t>I-80, multiple vehicle crash</t>
  </si>
  <si>
    <t>Tarrtown Road, collision with semi</t>
  </si>
  <si>
    <t>Burlington Township, OH</t>
  </si>
  <si>
    <t>US 62, head-on collision</t>
  </si>
  <si>
    <t>Columbus, IN</t>
  </si>
  <si>
    <t>I-65, semi crash into log pile</t>
  </si>
  <si>
    <t>Thompson Run Road, crash into creek</t>
  </si>
  <si>
    <t>Brookville, IN</t>
  </si>
  <si>
    <t>US 52, collision with semi</t>
  </si>
  <si>
    <t>Springfield, OH</t>
  </si>
  <si>
    <t>I-70, small bus, head-on collision with semi</t>
  </si>
  <si>
    <t>Portage, MI</t>
  </si>
  <si>
    <t>Sprinkle Road, head-on collision</t>
  </si>
  <si>
    <t>Delphi, IN</t>
  </si>
  <si>
    <t>Collision with school bus</t>
  </si>
  <si>
    <t>Cameron, MO</t>
  </si>
  <si>
    <t>I-35, secondary crash</t>
  </si>
  <si>
    <t>Bear Creek Township, PA</t>
  </si>
  <si>
    <t>Route 115, head-on collision</t>
  </si>
  <si>
    <t>Acworth, GA</t>
  </si>
  <si>
    <t>Priest Road, bridge, collision with tree</t>
  </si>
  <si>
    <t>Glasgow, KY</t>
  </si>
  <si>
    <t>Pickup, collision with tree</t>
  </si>
  <si>
    <t>Avoca, IA</t>
  </si>
  <si>
    <t>Lancaster, OH</t>
  </si>
  <si>
    <t>Route 37, Jeep, crash into ditch</t>
  </si>
  <si>
    <t>Orion Township, MI</t>
  </si>
  <si>
    <t>Joslyn Road, head-on collision</t>
  </si>
  <si>
    <t>Sand Rock, AL</t>
  </si>
  <si>
    <t>Highway 68, collision with tree</t>
  </si>
  <si>
    <t>Wichita, KS</t>
  </si>
  <si>
    <t>North Kansas Street, 1989 Lincoln Mark VII, collision with tree</t>
  </si>
  <si>
    <t>Greene County, TN</t>
  </si>
  <si>
    <t>Milburnton Road, Ford Escort, rollover ejection</t>
  </si>
  <si>
    <t>Marshall County, AL</t>
  </si>
  <si>
    <t>Rockingham County, NC</t>
  </si>
  <si>
    <t>Caswell County, NC</t>
  </si>
  <si>
    <t>Guerrant Springs Road, single-vehicle crash</t>
  </si>
  <si>
    <t>Park Springs Road, SUV, single-vehicle crash</t>
  </si>
  <si>
    <t>I-94, rollover ejection</t>
  </si>
  <si>
    <t>Lumberton, MS</t>
  </si>
  <si>
    <t>Highway 11, MDOT workers hit while treating road</t>
  </si>
  <si>
    <t>Cherokee, AL</t>
  </si>
  <si>
    <t>Natchez Trace Parkway, bridge, crash into creek</t>
  </si>
  <si>
    <t>Cullman, AL</t>
  </si>
  <si>
    <t>US 278, Chevy pickup, head-on collision with truck</t>
  </si>
  <si>
    <t>Fremont, IN</t>
  </si>
  <si>
    <t>Highway 50, head-on collision</t>
  </si>
  <si>
    <t>Watertown, SD</t>
  </si>
  <si>
    <t>Highway 81, Corsica, hit stopped vehicle, then struck by semi</t>
  </si>
  <si>
    <t>Franklin County, KS</t>
  </si>
  <si>
    <t>I-35, 30-vehicle pileup with at least 6 semis</t>
  </si>
  <si>
    <t>Taylor County, IA</t>
  </si>
  <si>
    <t>Highway 25, SUV, rollover</t>
  </si>
  <si>
    <t>Newport, VT</t>
  </si>
  <si>
    <t>Coventry Road, minivan, collision with tree</t>
  </si>
  <si>
    <t>Defiance County, OH</t>
  </si>
  <si>
    <t>Carpenter Road, Ford Focus, collision with ditch</t>
  </si>
  <si>
    <t>Rothsay, MN</t>
  </si>
  <si>
    <t>I-94, 2005 Lexus, rollover</t>
  </si>
  <si>
    <t>Olivia, MN</t>
  </si>
  <si>
    <t>County Road 6, collision with school bus</t>
  </si>
  <si>
    <t>Dalhonega, GA</t>
  </si>
  <si>
    <t>Oak Grove Road, pickup truck, head-on collision</t>
  </si>
  <si>
    <t>Belgrade, MT</t>
  </si>
  <si>
    <t>Frontage Road, pickup, head-on collision</t>
  </si>
  <si>
    <t>Clear Lake, SD</t>
  </si>
  <si>
    <t>I-29, pickup, rollover</t>
  </si>
  <si>
    <t>Reddick, IL</t>
  </si>
  <si>
    <t>3300 North, GMC Sierra, rollover ejection</t>
  </si>
  <si>
    <t>South Pekin, IL</t>
  </si>
  <si>
    <t>Route 29, pickup, head-on collision</t>
  </si>
  <si>
    <t>GW</t>
  </si>
  <si>
    <t>County Line Road, 2008 Ford Edge, head-on collision</t>
  </si>
  <si>
    <t>Flagstaff, AZ</t>
  </si>
  <si>
    <t>I-40, single-vehicle rollover and fire</t>
  </si>
  <si>
    <t>Fosston, MN</t>
  </si>
  <si>
    <t>Highway 2, rollover ejection</t>
  </si>
  <si>
    <t>Highway 60, Chevy Blazer, head-on collision</t>
  </si>
  <si>
    <t>Morristown, MN</t>
  </si>
  <si>
    <t>Wells County, IN</t>
  </si>
  <si>
    <t>US 224, crash into tree</t>
  </si>
  <si>
    <t>Marion, PA</t>
  </si>
  <si>
    <t>SUV, crash into lake</t>
  </si>
  <si>
    <t>Warrington, PA</t>
  </si>
  <si>
    <t>Edgar County, IL</t>
  </si>
  <si>
    <t>Highway 150, head-on collision</t>
  </si>
  <si>
    <t>Rapid City, SD</t>
  </si>
  <si>
    <t>Pine Ridge Indian Reservation, head-on collision</t>
  </si>
  <si>
    <t>I-80, Ford F150, rollover</t>
  </si>
  <si>
    <t>Oppenheim, NY</t>
  </si>
  <si>
    <t>Highway 120, crash into creek</t>
  </si>
  <si>
    <t>Neola, IA</t>
  </si>
  <si>
    <t>Victor, MT</t>
  </si>
  <si>
    <t>Highway 93, head-on collision</t>
  </si>
  <si>
    <t>Sheffield, IA</t>
  </si>
  <si>
    <t>I-35, pileup</t>
  </si>
  <si>
    <t>Louisville, KY</t>
  </si>
  <si>
    <t>15th Street and Broadway, collision with car and viaduct</t>
  </si>
  <si>
    <t>Montpelier, VT</t>
  </si>
  <si>
    <t>I-89, two semis and one car</t>
  </si>
  <si>
    <t>Government Camp, OR</t>
  </si>
  <si>
    <t>Highway 26, crash with out-of-control semi</t>
  </si>
  <si>
    <t>Deer Park, NY</t>
  </si>
  <si>
    <t>Route 209, bridge, head-on collision</t>
  </si>
  <si>
    <t>Windsor Heights, IA</t>
  </si>
  <si>
    <t>I-235, crash over bridge railing</t>
  </si>
  <si>
    <t>Victor, IA</t>
  </si>
  <si>
    <t>I-80, median crossover head-on collision with semi</t>
  </si>
  <si>
    <t>Sheldon, IA</t>
  </si>
  <si>
    <t>Highway 18</t>
  </si>
  <si>
    <t>Salisbury, NC</t>
  </si>
  <si>
    <t>Potneck Road, single-vehicle crash</t>
  </si>
  <si>
    <t>US 43, 2006 Chevy HHR, head-on collision with semi</t>
  </si>
  <si>
    <t>Hancock County, ME</t>
  </si>
  <si>
    <t>Route 9, 2002 Kia, head-on collision</t>
  </si>
  <si>
    <t>Hughes County, OK</t>
  </si>
  <si>
    <t>Route 48, single-vehicle crash</t>
  </si>
  <si>
    <t>Atlanta, GA</t>
  </si>
  <si>
    <t>Interstate 20, secondary crash</t>
  </si>
  <si>
    <t>Greenhill, AL</t>
  </si>
  <si>
    <t>Morgan County, CO</t>
  </si>
  <si>
    <t>I-76, pickup, rollover ejection</t>
  </si>
  <si>
    <t>Charlotte, NC</t>
  </si>
  <si>
    <t>Foster, RI</t>
  </si>
  <si>
    <t>Route 6, Chevy Camaro, head-on collision</t>
  </si>
  <si>
    <t>Afton, NY</t>
  </si>
  <si>
    <t>I-88, van, collision with tree</t>
  </si>
  <si>
    <t>Highway 45, single-vehicle crash</t>
  </si>
  <si>
    <t>Hernando, MS</t>
  </si>
  <si>
    <t>I-55, bridge, single-vehicle crash</t>
  </si>
  <si>
    <t>Kingsport, TN</t>
  </si>
  <si>
    <t>Highway 93, secondary crash in 9-car pileup</t>
  </si>
  <si>
    <t>Nations Ford Road, pickup, crash into tree</t>
  </si>
  <si>
    <t>Niles, NY</t>
  </si>
  <si>
    <t>Cream Hollow Road, collision with trees</t>
  </si>
  <si>
    <t>Nashville, TN</t>
  </si>
  <si>
    <t>I-40, two-vehicle crash</t>
  </si>
  <si>
    <t>Winchester, NH</t>
  </si>
  <si>
    <t>Route 78, crash into fire hydrant</t>
  </si>
  <si>
    <t>Neosho, MO</t>
  </si>
  <si>
    <t>Jaguar Road, 1997 Chevy Blazer, rollover</t>
  </si>
  <si>
    <t>Wilson, NC</t>
  </si>
  <si>
    <t>2007 Nissan Versa, crash into tree</t>
  </si>
  <si>
    <t>Pike Road, AL</t>
  </si>
  <si>
    <t>Single-vehicle crash into pond</t>
  </si>
  <si>
    <t>Holyoke, CO</t>
  </si>
  <si>
    <t>Police officer crash</t>
  </si>
  <si>
    <t>Fosterburg, IL</t>
  </si>
  <si>
    <t>Fosterburg Road, 2006 Nissan Altima, head-on collision</t>
  </si>
  <si>
    <t>Hurt, VA</t>
  </si>
  <si>
    <t>US 29, head-on collision</t>
  </si>
  <si>
    <t>US 131, collision with semi</t>
  </si>
  <si>
    <t>Constantine, MI</t>
  </si>
  <si>
    <t>I-80, pileup</t>
  </si>
  <si>
    <t>Fairmount, IN</t>
  </si>
  <si>
    <t>Vehicle slid into path of train</t>
  </si>
  <si>
    <t>Cherokee County, IA</t>
  </si>
  <si>
    <t>I-94, secondary crash during pileup</t>
  </si>
  <si>
    <t>Highway 3, minivan, head-on collision</t>
  </si>
  <si>
    <t>Dalton, MN</t>
  </si>
  <si>
    <t>Alton, SD</t>
  </si>
  <si>
    <t>SUV, head-on collision</t>
  </si>
  <si>
    <t>Wyoming, MI</t>
  </si>
  <si>
    <t>I-96, SUV rollover</t>
  </si>
  <si>
    <t>Gridley, IL</t>
  </si>
  <si>
    <t>US 24, head-on collision</t>
  </si>
  <si>
    <t>Wytheville, VA</t>
  </si>
  <si>
    <t>I-81, semi secondary crash</t>
  </si>
  <si>
    <t>Hastings, NE</t>
  </si>
  <si>
    <t>Highway 6, head-on collision</t>
  </si>
  <si>
    <t>US 287, pass attempt, collision with semi</t>
  </si>
  <si>
    <t>Highway 15, head-on collision</t>
  </si>
  <si>
    <t>Greenville, WI</t>
  </si>
  <si>
    <t>Stuart, IA</t>
  </si>
  <si>
    <t>Scottsboro, AL</t>
  </si>
  <si>
    <t>East Willow Stree, Chevy Blazer, head-on collision</t>
  </si>
  <si>
    <t>Two Harbors, MN</t>
  </si>
  <si>
    <t>Highway 61, SUV, rollover</t>
  </si>
  <si>
    <t>Graettinger, Iowa</t>
  </si>
  <si>
    <t>Highway 4, head-on collision with semi</t>
  </si>
  <si>
    <t>Natchitoches Parish, LA</t>
  </si>
  <si>
    <t>Highway 117, pickup, crash into tree</t>
  </si>
  <si>
    <t>Yuma, TN</t>
  </si>
  <si>
    <t>Yuma Road, head-on collision</t>
  </si>
  <si>
    <t>Elkton, MO</t>
  </si>
  <si>
    <t>Highway 83, head-on collision</t>
  </si>
  <si>
    <t>Kansas City, MO</t>
  </si>
  <si>
    <t>Highway 152, head-on collision</t>
  </si>
  <si>
    <t>Ribera, NM</t>
  </si>
  <si>
    <t>Highway 3, single-vehicle crash</t>
  </si>
  <si>
    <t>Filley, NE</t>
  </si>
  <si>
    <t>US 136, two-vehicle collision</t>
  </si>
  <si>
    <t>Fond du Lac, WI</t>
  </si>
  <si>
    <t>Highway 45, head-on collision</t>
  </si>
  <si>
    <t>Shawnee County, KS</t>
  </si>
  <si>
    <t>Marion County, KS</t>
  </si>
  <si>
    <t>Deerfield, KS</t>
  </si>
  <si>
    <t>US 56, bridge, head-on collision with semi</t>
  </si>
  <si>
    <t>SUV rollover</t>
  </si>
  <si>
    <t>I-70, semi rollover and fire</t>
  </si>
  <si>
    <t>New Troy, IN</t>
  </si>
  <si>
    <t>Cleveland Road, 2001 Toyota, collision with tree</t>
  </si>
  <si>
    <t>303th Ave, Chevy Lumina, head-on collision</t>
  </si>
  <si>
    <t>BL</t>
  </si>
  <si>
    <t>Blowing Snow/Drifting</t>
  </si>
  <si>
    <t>Monroe, GA</t>
  </si>
  <si>
    <t>Highway 11, Toyota 4Runner, head-on collision</t>
  </si>
  <si>
    <t>Omaha, NE</t>
  </si>
  <si>
    <t>I-80, struck by semi in pileup</t>
  </si>
  <si>
    <t>Fremont, NE</t>
  </si>
  <si>
    <t>Highway 30, rollover</t>
  </si>
  <si>
    <t>Madison, NE</t>
  </si>
  <si>
    <t>Highway 81, secondary crash</t>
  </si>
  <si>
    <t>Lincoln, NE</t>
  </si>
  <si>
    <t>I-80, Ford F250, rollover</t>
  </si>
  <si>
    <t>Speedway, IN</t>
  </si>
  <si>
    <t>21st Street, crash into pond</t>
  </si>
  <si>
    <t>Chattanooga, TN</t>
  </si>
  <si>
    <t>Highway 153, pileup on icy bridge</t>
  </si>
  <si>
    <t>Dayton Pike, bridge, head-on collision</t>
  </si>
  <si>
    <t>Highway 22, Pontiac Grand Prix, head-on collision</t>
  </si>
  <si>
    <t>Mapleton, MN</t>
  </si>
  <si>
    <t>Mifflinburg, PA</t>
  </si>
  <si>
    <t>Route 104, pickup, head-on collision</t>
  </si>
  <si>
    <t>St. Charles, MO</t>
  </si>
  <si>
    <t>Highway DD, pedestrian struck</t>
  </si>
  <si>
    <t>Steamboat Springs, CO</t>
  </si>
  <si>
    <t>Highway 40, Nissan SUV, head-on collision</t>
  </si>
  <si>
    <t>Macon, GA</t>
  </si>
  <si>
    <t>I-75, Nissan Altima, collision with guardrail</t>
  </si>
  <si>
    <t>Athens, AL</t>
  </si>
  <si>
    <t>Route 72, head-on collision</t>
  </si>
  <si>
    <t>St. John, ME</t>
  </si>
  <si>
    <t>Highway 161, Ford truck, head-on collision</t>
  </si>
  <si>
    <t>Palmyra Township, OH</t>
  </si>
  <si>
    <t>Route 225, collision with semi</t>
  </si>
  <si>
    <t>Shelbyville, IN</t>
  </si>
  <si>
    <t>Highway 9, collision with tree</t>
  </si>
  <si>
    <t>Anne Arundel County, MD</t>
  </si>
  <si>
    <t>Route 100, single-vehicle crash</t>
  </si>
  <si>
    <t>Plentywood, MT</t>
  </si>
  <si>
    <t>Highway 6, rollover</t>
  </si>
  <si>
    <t>St. Clair Township, OH</t>
  </si>
  <si>
    <t>Augspurger Road, head-on collision</t>
  </si>
  <si>
    <t>Palestine, TX</t>
  </si>
  <si>
    <t>Highway 79, 2005 Chrysler 300, head-on collision</t>
  </si>
  <si>
    <t>Chicago, IL</t>
  </si>
  <si>
    <t>Lake Shore Drive, police car crashed responding to call</t>
  </si>
  <si>
    <t>Kidder Township, PA</t>
  </si>
  <si>
    <t>I-80, SUV, rollover and collision with tree</t>
  </si>
  <si>
    <t>El Paso, TX</t>
  </si>
  <si>
    <t>I-10, secondary crash</t>
  </si>
  <si>
    <t>Tulia, TX</t>
  </si>
  <si>
    <t>I-27, bridge, pickup with trailer, rollover</t>
  </si>
  <si>
    <t>Kimmell, IN</t>
  </si>
  <si>
    <t>Highway 33, bridge, pickup, head-on collision</t>
  </si>
  <si>
    <t>Rawlins, WY</t>
  </si>
  <si>
    <t>I-80, pickup, head-on collision with semi</t>
  </si>
  <si>
    <t>Denmark, IA</t>
  </si>
  <si>
    <t>Mount Olive, IA</t>
  </si>
  <si>
    <t>I-80, GMC Envoy, rollover ejection</t>
  </si>
  <si>
    <t>Campbell County, TN</t>
  </si>
  <si>
    <t>I-75, SUV, rollover</t>
  </si>
  <si>
    <t>Presque Isle, ME</t>
  </si>
  <si>
    <t>Houlton Road, head-on collision</t>
  </si>
  <si>
    <t>Fostoria, OH</t>
  </si>
  <si>
    <t>Highway 12, head-on collision</t>
  </si>
  <si>
    <t>Morris County, NJ</t>
  </si>
  <si>
    <t>I-80, single-vehicle crash</t>
  </si>
  <si>
    <t>Stettin, WI</t>
  </si>
  <si>
    <t>Highway U, pickup, rollover</t>
  </si>
  <si>
    <t>Oskaloosa, IA</t>
  </si>
  <si>
    <t>Highway 63, head-on collision</t>
  </si>
  <si>
    <t>Cantwell, AK</t>
  </si>
  <si>
    <t>Parks Highway, 2005 GMC pickup, head-on collision</t>
  </si>
  <si>
    <t>Boston, MA</t>
  </si>
  <si>
    <t>Winter Street, 2005 Jeep Grand Cherokee, crash into wall</t>
  </si>
  <si>
    <t>Greentown, IN</t>
  </si>
  <si>
    <t>1100 East, Geo Tracker, collision with utility pole</t>
  </si>
  <si>
    <t>I-80, single-vehicle crash into tree</t>
  </si>
  <si>
    <t>Hettinger, ND</t>
  </si>
  <si>
    <t>Highway 12, Ford pickup, rollover</t>
  </si>
  <si>
    <t>Black Ridge, UT</t>
  </si>
  <si>
    <t>I-15, multi-vehicle pileup</t>
  </si>
  <si>
    <t>Police cruiser responding to call, collision with pole</t>
  </si>
  <si>
    <t>College Park, MD</t>
  </si>
  <si>
    <t>Vail, CO</t>
  </si>
  <si>
    <t>I-70, 2006 Dodge Pickup, rollover ejection</t>
  </si>
  <si>
    <t>Monticello, UT</t>
  </si>
  <si>
    <t>Route 491, SUV, head-on collision</t>
  </si>
  <si>
    <t>Arlington, TX</t>
  </si>
  <si>
    <t>Fort Worth, TX</t>
  </si>
  <si>
    <t>I-30, multi-vehicle pileup</t>
  </si>
  <si>
    <t>East Loop 820, bridge, secondary crash, multi-vehicle pileup</t>
  </si>
  <si>
    <t>Logan County, OK</t>
  </si>
  <si>
    <t>Unionville, MO</t>
  </si>
  <si>
    <t>Highway 32, SUV, collision with tree</t>
  </si>
  <si>
    <t>Lamberth, TX</t>
  </si>
  <si>
    <t>I-35, rollover ejection</t>
  </si>
  <si>
    <t>Fort Garland, CO</t>
  </si>
  <si>
    <t>Charlestown, NH</t>
  </si>
  <si>
    <t>Route 12, crash into river</t>
  </si>
  <si>
    <t>Highway 160, head-on collision</t>
  </si>
  <si>
    <t>Gallup, NM</t>
  </si>
  <si>
    <t>I-40, SUV, crash into stopped vehicle</t>
  </si>
  <si>
    <t>Evanston, WY</t>
  </si>
  <si>
    <t>I-80, bridge, rollover</t>
  </si>
  <si>
    <t>Highway 169, collision with tow truck</t>
  </si>
  <si>
    <t>Olathe, KS</t>
  </si>
  <si>
    <t>Highway 75, collision with bridge pillar</t>
  </si>
  <si>
    <t>Wamsutter, WY</t>
  </si>
  <si>
    <t>I-80, 20-vehicle pileup</t>
  </si>
  <si>
    <t>Lamar, CO</t>
  </si>
  <si>
    <t>Highway 287, head-on collision with semi</t>
  </si>
  <si>
    <t>Parowan, UT</t>
  </si>
  <si>
    <t>I-15, 2006 Toyota Tundra, rollover</t>
  </si>
  <si>
    <t>Price, UT</t>
  </si>
  <si>
    <t>Route 191, pickup, crash down 300-foot embankment</t>
  </si>
  <si>
    <t>Baggs, WY</t>
  </si>
  <si>
    <t>Highway 789</t>
  </si>
  <si>
    <t>Laramie, WY</t>
  </si>
  <si>
    <t>Highway 287, BMW 325, rollover ejection</t>
  </si>
  <si>
    <t>Wendover, NV</t>
  </si>
  <si>
    <t>I-80, 200 Dodge pickup, rollover</t>
  </si>
  <si>
    <t>Veyo, UT</t>
  </si>
  <si>
    <t>Highway 18, Nissan Altima, rollover ejection</t>
  </si>
  <si>
    <t>Cloquet, MN</t>
  </si>
  <si>
    <t>Highway 2, bridge, ambulance rollover</t>
  </si>
  <si>
    <t>Murray, UT</t>
  </si>
  <si>
    <t>I-70, secondary crash, police officer thrown from bridge</t>
  </si>
  <si>
    <t>Anchorage, AK</t>
  </si>
  <si>
    <t>Seward Highway, pickup, rollover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</si>
</sst>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78"/>
  <sheetViews>
    <sheetView tabSelected="1" workbookViewId="0" topLeftCell="A491">
      <selection activeCell="K512" sqref="K512"/>
    </sheetView>
  </sheetViews>
  <sheetFormatPr defaultColWidth="9.140625" defaultRowHeight="12.75"/>
  <cols>
    <col min="1" max="1" width="13.28125" style="0" customWidth="1"/>
    <col min="2" max="2" width="0.85546875" style="0" customWidth="1"/>
    <col min="3" max="3" width="21.28125" style="0" customWidth="1"/>
    <col min="4" max="4" width="0.9921875" style="0" customWidth="1"/>
    <col min="6" max="6" width="1.28515625" style="0" customWidth="1"/>
    <col min="7" max="7" width="9.8515625" style="0" customWidth="1"/>
    <col min="8" max="8" width="0.9921875" style="0" customWidth="1"/>
    <col min="10" max="10" width="1.1484375" style="0" customWidth="1"/>
    <col min="13" max="13" width="30.140625" style="0" customWidth="1"/>
    <col min="14" max="14" width="1.8515625" style="0" customWidth="1"/>
    <col min="16" max="16" width="1.28515625" style="0" customWidth="1"/>
  </cols>
  <sheetData>
    <row r="2" spans="1:2" ht="12.75">
      <c r="A2" s="5" t="s">
        <v>3</v>
      </c>
      <c r="B2" s="3"/>
    </row>
    <row r="3" ht="20.25">
      <c r="A3" s="1" t="s">
        <v>28</v>
      </c>
    </row>
    <row r="4" ht="12.75">
      <c r="A4" s="2" t="s">
        <v>307</v>
      </c>
    </row>
    <row r="6" spans="1:17" ht="12.75">
      <c r="A6" s="3" t="s">
        <v>0</v>
      </c>
      <c r="B6" s="3"/>
      <c r="C6" s="3" t="s">
        <v>1</v>
      </c>
      <c r="D6" s="3"/>
      <c r="E6" s="3" t="s">
        <v>2</v>
      </c>
      <c r="G6" s="3" t="s">
        <v>318</v>
      </c>
      <c r="I6" s="3" t="s">
        <v>24</v>
      </c>
      <c r="J6" s="3"/>
      <c r="K6" s="3" t="s">
        <v>5</v>
      </c>
      <c r="O6" s="3" t="s">
        <v>7</v>
      </c>
      <c r="Q6" s="3" t="s">
        <v>8</v>
      </c>
    </row>
    <row r="7" spans="1:11" ht="12.75">
      <c r="A7" s="3"/>
      <c r="B7" s="3"/>
      <c r="C7" s="3"/>
      <c r="D7" s="3"/>
      <c r="E7" s="3"/>
      <c r="I7" s="3"/>
      <c r="J7" s="3"/>
      <c r="K7" s="3"/>
    </row>
    <row r="8" s="10" customFormat="1" ht="14.25">
      <c r="A8" s="10" t="s">
        <v>204</v>
      </c>
    </row>
    <row r="9" spans="1:15" ht="12.75">
      <c r="A9" s="7">
        <v>40232</v>
      </c>
      <c r="B9" s="8"/>
      <c r="C9" s="8" t="s">
        <v>762</v>
      </c>
      <c r="D9" s="8"/>
      <c r="E9" s="8">
        <v>1</v>
      </c>
      <c r="F9" s="8"/>
      <c r="G9" t="s">
        <v>13</v>
      </c>
      <c r="I9" s="8"/>
      <c r="J9" s="8"/>
      <c r="K9" s="8" t="s">
        <v>763</v>
      </c>
      <c r="O9" s="8">
        <v>1</v>
      </c>
    </row>
    <row r="10" spans="1:15" ht="12.75">
      <c r="A10" s="7">
        <v>40224</v>
      </c>
      <c r="B10" s="8"/>
      <c r="C10" s="8" t="s">
        <v>736</v>
      </c>
      <c r="D10" s="8"/>
      <c r="E10" s="8">
        <v>1</v>
      </c>
      <c r="F10" s="8"/>
      <c r="G10" t="s">
        <v>13</v>
      </c>
      <c r="I10" s="8"/>
      <c r="J10" s="8"/>
      <c r="K10" s="8" t="s">
        <v>737</v>
      </c>
      <c r="O10" s="8">
        <v>1</v>
      </c>
    </row>
    <row r="11" spans="1:15" ht="12.75">
      <c r="A11" s="7">
        <v>40219</v>
      </c>
      <c r="B11" s="8"/>
      <c r="C11" s="8" t="s">
        <v>469</v>
      </c>
      <c r="D11" s="8"/>
      <c r="E11" s="8">
        <v>1</v>
      </c>
      <c r="F11" s="8"/>
      <c r="G11" t="s">
        <v>13</v>
      </c>
      <c r="I11" s="8"/>
      <c r="J11" s="8"/>
      <c r="K11" s="8" t="s">
        <v>667</v>
      </c>
      <c r="O11" s="8">
        <v>1</v>
      </c>
    </row>
    <row r="12" spans="1:15" ht="12.75">
      <c r="A12" s="7">
        <v>40204</v>
      </c>
      <c r="B12" s="8"/>
      <c r="C12" s="8" t="s">
        <v>595</v>
      </c>
      <c r="D12" s="8"/>
      <c r="E12" s="8">
        <v>3</v>
      </c>
      <c r="F12" s="8"/>
      <c r="G12" t="s">
        <v>13</v>
      </c>
      <c r="I12" s="8"/>
      <c r="J12" s="8"/>
      <c r="K12" s="8" t="s">
        <v>596</v>
      </c>
      <c r="O12" s="8">
        <v>3</v>
      </c>
    </row>
    <row r="13" spans="1:15" ht="12.75">
      <c r="A13" s="7">
        <v>40197</v>
      </c>
      <c r="B13" s="8"/>
      <c r="C13" s="8" t="s">
        <v>597</v>
      </c>
      <c r="D13" s="8"/>
      <c r="E13" s="8">
        <v>1</v>
      </c>
      <c r="F13" s="8"/>
      <c r="G13" t="s">
        <v>585</v>
      </c>
      <c r="I13" s="8"/>
      <c r="J13" s="8"/>
      <c r="K13" s="8" t="s">
        <v>586</v>
      </c>
      <c r="O13" s="8">
        <v>1</v>
      </c>
    </row>
    <row r="14" spans="1:15" ht="12.75">
      <c r="A14" s="7">
        <v>40185</v>
      </c>
      <c r="B14" s="8"/>
      <c r="C14" s="8" t="s">
        <v>510</v>
      </c>
      <c r="D14" s="8"/>
      <c r="E14" s="8">
        <v>1</v>
      </c>
      <c r="F14" s="8"/>
      <c r="G14" t="s">
        <v>13</v>
      </c>
      <c r="I14" s="8"/>
      <c r="J14" s="8"/>
      <c r="K14" s="8" t="s">
        <v>514</v>
      </c>
      <c r="O14" s="8">
        <v>1</v>
      </c>
    </row>
    <row r="15" spans="1:15" ht="12.75">
      <c r="A15" s="7">
        <v>40185</v>
      </c>
      <c r="B15" s="8"/>
      <c r="C15" s="8" t="s">
        <v>530</v>
      </c>
      <c r="D15" s="8"/>
      <c r="E15" s="8">
        <v>1</v>
      </c>
      <c r="F15" s="8"/>
      <c r="G15" t="s">
        <v>11</v>
      </c>
      <c r="I15" s="8"/>
      <c r="J15" s="8"/>
      <c r="K15" s="8" t="s">
        <v>531</v>
      </c>
      <c r="O15" s="8">
        <v>1</v>
      </c>
    </row>
    <row r="16" spans="1:15" ht="12.75">
      <c r="A16" s="7">
        <v>40185</v>
      </c>
      <c r="B16" s="8"/>
      <c r="C16" s="8" t="s">
        <v>511</v>
      </c>
      <c r="D16" s="8"/>
      <c r="E16" s="8">
        <v>1</v>
      </c>
      <c r="F16" s="8"/>
      <c r="G16" t="s">
        <v>13</v>
      </c>
      <c r="I16" s="8"/>
      <c r="J16" s="8"/>
      <c r="K16" s="8" t="s">
        <v>519</v>
      </c>
      <c r="O16" s="8">
        <v>1</v>
      </c>
    </row>
    <row r="17" spans="1:15" ht="12.75">
      <c r="A17" s="7">
        <v>40185</v>
      </c>
      <c r="B17" s="8"/>
      <c r="C17" s="8" t="s">
        <v>512</v>
      </c>
      <c r="D17" s="8"/>
      <c r="E17" s="8">
        <v>3</v>
      </c>
      <c r="F17" s="8"/>
      <c r="G17" t="s">
        <v>13</v>
      </c>
      <c r="I17" s="8"/>
      <c r="J17" s="8"/>
      <c r="K17" s="8" t="s">
        <v>513</v>
      </c>
      <c r="O17" s="8">
        <v>3</v>
      </c>
    </row>
    <row r="18" spans="1:15" ht="12.75">
      <c r="A18" s="7">
        <v>40181</v>
      </c>
      <c r="B18" s="8"/>
      <c r="C18" s="8" t="s">
        <v>499</v>
      </c>
      <c r="D18" s="8"/>
      <c r="E18" s="8">
        <v>1</v>
      </c>
      <c r="F18" s="8"/>
      <c r="G18" t="s">
        <v>13</v>
      </c>
      <c r="I18" s="8"/>
      <c r="J18" s="8"/>
      <c r="K18" s="8" t="s">
        <v>500</v>
      </c>
      <c r="O18" s="8">
        <v>1</v>
      </c>
    </row>
    <row r="19" spans="1:15" ht="12.75">
      <c r="A19" s="7">
        <v>40543</v>
      </c>
      <c r="B19" s="8"/>
      <c r="C19" s="8" t="s">
        <v>471</v>
      </c>
      <c r="D19" s="8"/>
      <c r="E19" s="8">
        <v>1</v>
      </c>
      <c r="F19" s="8"/>
      <c r="G19" t="s">
        <v>13</v>
      </c>
      <c r="I19" s="8"/>
      <c r="J19" s="8"/>
      <c r="K19" s="8" t="s">
        <v>472</v>
      </c>
      <c r="O19" s="8">
        <v>1</v>
      </c>
    </row>
    <row r="20" spans="1:15" ht="12.75">
      <c r="A20" s="7">
        <v>40542</v>
      </c>
      <c r="B20" s="8"/>
      <c r="C20" s="8" t="s">
        <v>469</v>
      </c>
      <c r="D20" s="8"/>
      <c r="E20" s="8">
        <v>1</v>
      </c>
      <c r="F20" s="8"/>
      <c r="I20" s="8" t="s">
        <v>32</v>
      </c>
      <c r="J20" s="8"/>
      <c r="K20" s="8" t="s">
        <v>470</v>
      </c>
      <c r="O20" s="8">
        <v>1</v>
      </c>
    </row>
    <row r="21" spans="1:15" ht="12.75">
      <c r="A21" s="7">
        <v>40167</v>
      </c>
      <c r="B21" s="8"/>
      <c r="C21" s="8" t="s">
        <v>346</v>
      </c>
      <c r="D21" s="8"/>
      <c r="E21" s="8">
        <v>1</v>
      </c>
      <c r="F21" s="8"/>
      <c r="G21" t="s">
        <v>13</v>
      </c>
      <c r="I21" s="8" t="s">
        <v>53</v>
      </c>
      <c r="J21" s="8"/>
      <c r="K21" s="8" t="s">
        <v>347</v>
      </c>
      <c r="O21" s="8">
        <v>1</v>
      </c>
    </row>
    <row r="22" spans="1:15" ht="12.75">
      <c r="A22" s="7">
        <v>40166</v>
      </c>
      <c r="B22" s="8"/>
      <c r="C22" s="8" t="s">
        <v>338</v>
      </c>
      <c r="D22" s="8"/>
      <c r="E22" s="8">
        <v>1</v>
      </c>
      <c r="F22" s="8"/>
      <c r="G22" t="s">
        <v>13</v>
      </c>
      <c r="I22" s="8" t="s">
        <v>53</v>
      </c>
      <c r="J22" s="8"/>
      <c r="K22" s="8" t="s">
        <v>339</v>
      </c>
      <c r="O22" s="8">
        <v>1</v>
      </c>
    </row>
    <row r="23" spans="1:15" ht="12.75">
      <c r="A23" s="7">
        <v>40163</v>
      </c>
      <c r="B23" s="8"/>
      <c r="C23" s="8" t="s">
        <v>311</v>
      </c>
      <c r="D23" s="8"/>
      <c r="E23" s="8">
        <v>1</v>
      </c>
      <c r="F23" s="8"/>
      <c r="G23" t="s">
        <v>13</v>
      </c>
      <c r="I23" s="8" t="s">
        <v>312</v>
      </c>
      <c r="J23" s="8"/>
      <c r="K23" s="8" t="s">
        <v>313</v>
      </c>
      <c r="O23" s="8">
        <v>1</v>
      </c>
    </row>
    <row r="24" spans="1:15" ht="12.75">
      <c r="A24" s="7">
        <v>40160</v>
      </c>
      <c r="B24" s="8"/>
      <c r="C24" s="8" t="s">
        <v>303</v>
      </c>
      <c r="D24" s="8"/>
      <c r="E24" s="8">
        <v>1</v>
      </c>
      <c r="F24" s="8"/>
      <c r="G24" t="s">
        <v>10</v>
      </c>
      <c r="I24" s="8"/>
      <c r="J24" s="8"/>
      <c r="K24" s="8" t="s">
        <v>304</v>
      </c>
      <c r="O24" s="8">
        <v>1</v>
      </c>
    </row>
    <row r="25" spans="1:15" ht="12.75">
      <c r="A25" s="7">
        <v>40160</v>
      </c>
      <c r="B25" s="8"/>
      <c r="C25" s="8" t="s">
        <v>263</v>
      </c>
      <c r="D25" s="8"/>
      <c r="E25" s="8">
        <v>1</v>
      </c>
      <c r="F25" s="8"/>
      <c r="G25" t="s">
        <v>10</v>
      </c>
      <c r="I25" s="8"/>
      <c r="J25" s="8"/>
      <c r="K25" s="8" t="s">
        <v>264</v>
      </c>
      <c r="O25" s="8">
        <v>1</v>
      </c>
    </row>
    <row r="26" spans="1:18" ht="14.25">
      <c r="A26" s="7">
        <v>40160</v>
      </c>
      <c r="B26" s="8"/>
      <c r="C26" s="8" t="s">
        <v>273</v>
      </c>
      <c r="D26" s="8"/>
      <c r="E26" s="8">
        <v>1</v>
      </c>
      <c r="F26" s="8"/>
      <c r="G26" t="s">
        <v>10</v>
      </c>
      <c r="I26" s="8"/>
      <c r="J26" s="8"/>
      <c r="K26" s="8" t="s">
        <v>274</v>
      </c>
      <c r="O26" s="8">
        <v>1</v>
      </c>
      <c r="R26" s="10"/>
    </row>
    <row r="27" spans="1:15" ht="12.75">
      <c r="A27" s="7">
        <v>40160</v>
      </c>
      <c r="B27" s="8"/>
      <c r="C27" s="8" t="s">
        <v>269</v>
      </c>
      <c r="D27" s="8"/>
      <c r="E27" s="8">
        <v>1</v>
      </c>
      <c r="F27" s="8"/>
      <c r="G27" t="s">
        <v>10</v>
      </c>
      <c r="I27" s="8"/>
      <c r="J27" s="8"/>
      <c r="K27" s="8" t="s">
        <v>270</v>
      </c>
      <c r="O27" s="8">
        <v>1</v>
      </c>
    </row>
    <row r="28" spans="1:15" ht="12.75">
      <c r="A28" s="7">
        <v>40160</v>
      </c>
      <c r="B28" s="8"/>
      <c r="C28" s="8" t="s">
        <v>271</v>
      </c>
      <c r="D28" s="8"/>
      <c r="E28" s="8">
        <v>1</v>
      </c>
      <c r="F28" s="8"/>
      <c r="G28" t="s">
        <v>10</v>
      </c>
      <c r="I28" s="8"/>
      <c r="J28" s="8"/>
      <c r="K28" s="8" t="s">
        <v>272</v>
      </c>
      <c r="O28" s="8">
        <v>1</v>
      </c>
    </row>
    <row r="29" spans="1:18" ht="14.25">
      <c r="A29" s="7">
        <v>40160</v>
      </c>
      <c r="B29" s="8"/>
      <c r="C29" s="8" t="s">
        <v>265</v>
      </c>
      <c r="D29" s="8"/>
      <c r="E29" s="8">
        <v>1</v>
      </c>
      <c r="F29" s="8"/>
      <c r="G29" t="s">
        <v>10</v>
      </c>
      <c r="I29" s="8"/>
      <c r="J29" s="8"/>
      <c r="K29" s="8" t="s">
        <v>266</v>
      </c>
      <c r="O29" s="8">
        <v>1</v>
      </c>
      <c r="R29" s="10"/>
    </row>
    <row r="30" spans="1:18" ht="14.25">
      <c r="A30" s="7">
        <v>40160</v>
      </c>
      <c r="B30" s="8"/>
      <c r="C30" s="8" t="s">
        <v>252</v>
      </c>
      <c r="D30" s="8"/>
      <c r="E30" s="8">
        <v>1</v>
      </c>
      <c r="F30" s="8"/>
      <c r="G30" t="s">
        <v>10</v>
      </c>
      <c r="I30" s="8"/>
      <c r="J30" s="8"/>
      <c r="K30" s="8" t="s">
        <v>253</v>
      </c>
      <c r="O30" s="8">
        <v>1</v>
      </c>
      <c r="R30" s="10"/>
    </row>
    <row r="31" spans="1:17" ht="15.75">
      <c r="A31" s="7"/>
      <c r="B31" s="8"/>
      <c r="C31" s="12" t="s">
        <v>37</v>
      </c>
      <c r="D31" s="8"/>
      <c r="E31" s="11">
        <f>SUM(E8:E30)</f>
        <v>26</v>
      </c>
      <c r="F31" s="8"/>
      <c r="I31" s="8"/>
      <c r="J31" s="8"/>
      <c r="K31" s="8"/>
      <c r="O31" s="8"/>
      <c r="Q31">
        <v>26</v>
      </c>
    </row>
    <row r="32" spans="1:15" ht="15.75">
      <c r="A32" s="7"/>
      <c r="B32" s="8"/>
      <c r="C32" s="12"/>
      <c r="D32" s="8"/>
      <c r="E32" s="11"/>
      <c r="F32" s="8"/>
      <c r="I32" s="8"/>
      <c r="J32" s="8"/>
      <c r="K32" s="8"/>
      <c r="O32" s="8"/>
    </row>
    <row r="33" spans="1:17" ht="14.25">
      <c r="A33" s="10" t="s">
        <v>197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5" ht="12.75">
      <c r="A34" s="7">
        <v>40257</v>
      </c>
      <c r="B34" s="8"/>
      <c r="C34" s="8" t="s">
        <v>809</v>
      </c>
      <c r="D34" s="8"/>
      <c r="E34" s="8">
        <v>1</v>
      </c>
      <c r="F34" s="8"/>
      <c r="G34" t="s">
        <v>13</v>
      </c>
      <c r="I34" s="8"/>
      <c r="J34" s="8"/>
      <c r="K34" s="8" t="s">
        <v>236</v>
      </c>
      <c r="O34" s="8">
        <v>1</v>
      </c>
    </row>
    <row r="35" spans="1:15" ht="12.75">
      <c r="A35" s="7">
        <v>40223</v>
      </c>
      <c r="B35" s="8"/>
      <c r="C35" s="8" t="s">
        <v>738</v>
      </c>
      <c r="D35" s="8"/>
      <c r="E35" s="8">
        <v>1</v>
      </c>
      <c r="F35" s="8"/>
      <c r="G35" t="s">
        <v>13</v>
      </c>
      <c r="I35" s="8" t="s">
        <v>312</v>
      </c>
      <c r="J35" s="8"/>
      <c r="K35" s="8" t="s">
        <v>739</v>
      </c>
      <c r="O35" s="8">
        <v>1</v>
      </c>
    </row>
    <row r="36" spans="1:15" ht="12.75">
      <c r="A36" s="7">
        <v>40219</v>
      </c>
      <c r="B36" s="8"/>
      <c r="C36" s="8" t="s">
        <v>698</v>
      </c>
      <c r="D36" s="8"/>
      <c r="E36" s="8">
        <v>1</v>
      </c>
      <c r="F36" s="8"/>
      <c r="G36" t="s">
        <v>13</v>
      </c>
      <c r="I36" s="8"/>
      <c r="J36" s="8"/>
      <c r="K36" s="8" t="s">
        <v>699</v>
      </c>
      <c r="O36" s="8">
        <v>1</v>
      </c>
    </row>
    <row r="37" spans="1:15" ht="12.75">
      <c r="A37" s="7">
        <v>40217</v>
      </c>
      <c r="B37" s="8"/>
      <c r="C37" s="8" t="s">
        <v>700</v>
      </c>
      <c r="D37" s="8"/>
      <c r="E37" s="8">
        <v>1</v>
      </c>
      <c r="F37" s="8"/>
      <c r="G37" t="s">
        <v>13</v>
      </c>
      <c r="I37" s="8"/>
      <c r="J37" s="8"/>
      <c r="K37" s="8" t="s">
        <v>701</v>
      </c>
      <c r="O37" s="8">
        <v>1</v>
      </c>
    </row>
    <row r="38" spans="1:15" ht="12.75">
      <c r="A38" s="7">
        <v>40208</v>
      </c>
      <c r="B38" s="8"/>
      <c r="C38" s="8" t="s">
        <v>653</v>
      </c>
      <c r="D38" s="8"/>
      <c r="E38" s="8">
        <v>1</v>
      </c>
      <c r="F38" s="8"/>
      <c r="G38" t="s">
        <v>13</v>
      </c>
      <c r="I38" s="8" t="s">
        <v>32</v>
      </c>
      <c r="J38" s="8"/>
      <c r="K38" s="8" t="s">
        <v>654</v>
      </c>
      <c r="O38" s="8">
        <v>1</v>
      </c>
    </row>
    <row r="39" spans="1:15" ht="12.75">
      <c r="A39" s="7">
        <v>40185</v>
      </c>
      <c r="B39" s="8"/>
      <c r="C39" s="8" t="s">
        <v>503</v>
      </c>
      <c r="D39" s="8"/>
      <c r="E39" s="8">
        <v>1</v>
      </c>
      <c r="F39" s="8"/>
      <c r="G39" t="s">
        <v>13</v>
      </c>
      <c r="I39" s="8"/>
      <c r="J39" s="8"/>
      <c r="K39" s="8" t="s">
        <v>504</v>
      </c>
      <c r="O39" s="8">
        <v>1</v>
      </c>
    </row>
    <row r="40" spans="1:15" ht="12.75">
      <c r="A40" s="7">
        <v>40184</v>
      </c>
      <c r="B40" s="8"/>
      <c r="C40" s="8" t="s">
        <v>528</v>
      </c>
      <c r="D40" s="8"/>
      <c r="E40" s="8">
        <v>1</v>
      </c>
      <c r="F40" s="8"/>
      <c r="G40" t="s">
        <v>13</v>
      </c>
      <c r="I40" s="8"/>
      <c r="J40" s="8"/>
      <c r="K40" s="8" t="s">
        <v>529</v>
      </c>
      <c r="O40" s="8">
        <v>1</v>
      </c>
    </row>
    <row r="41" spans="1:15" ht="12.75">
      <c r="A41" s="7">
        <v>40180</v>
      </c>
      <c r="B41" s="8"/>
      <c r="C41" s="8" t="s">
        <v>492</v>
      </c>
      <c r="D41" s="8"/>
      <c r="E41" s="8">
        <v>1</v>
      </c>
      <c r="F41" s="8"/>
      <c r="G41" t="s">
        <v>13</v>
      </c>
      <c r="I41" s="8"/>
      <c r="J41" s="8"/>
      <c r="K41" s="8" t="s">
        <v>491</v>
      </c>
      <c r="O41" s="8">
        <v>1</v>
      </c>
    </row>
    <row r="42" spans="1:15" ht="12.75">
      <c r="A42" s="7">
        <v>40180</v>
      </c>
      <c r="B42" s="8"/>
      <c r="C42" s="8" t="s">
        <v>483</v>
      </c>
      <c r="D42" s="8"/>
      <c r="E42" s="8">
        <v>1</v>
      </c>
      <c r="F42" s="8"/>
      <c r="G42" t="s">
        <v>13</v>
      </c>
      <c r="I42" s="8" t="s">
        <v>53</v>
      </c>
      <c r="J42" s="8"/>
      <c r="K42" s="8" t="s">
        <v>486</v>
      </c>
      <c r="O42" s="8">
        <v>1</v>
      </c>
    </row>
    <row r="43" spans="1:15" ht="12.75">
      <c r="A43" s="7">
        <v>40180</v>
      </c>
      <c r="B43" s="8"/>
      <c r="C43" s="8" t="s">
        <v>484</v>
      </c>
      <c r="D43" s="8"/>
      <c r="E43" s="8">
        <v>1</v>
      </c>
      <c r="F43" s="8"/>
      <c r="G43" t="s">
        <v>13</v>
      </c>
      <c r="I43" s="8" t="s">
        <v>485</v>
      </c>
      <c r="J43" s="8"/>
      <c r="K43" s="8" t="s">
        <v>487</v>
      </c>
      <c r="O43" s="8">
        <v>1</v>
      </c>
    </row>
    <row r="44" spans="1:15" ht="12.75">
      <c r="A44" s="7">
        <v>40174</v>
      </c>
      <c r="B44" s="8"/>
      <c r="C44" s="8" t="s">
        <v>431</v>
      </c>
      <c r="D44" s="8"/>
      <c r="E44" s="8">
        <v>4</v>
      </c>
      <c r="F44" s="8"/>
      <c r="G44" t="s">
        <v>13</v>
      </c>
      <c r="I44" s="8"/>
      <c r="J44" s="8"/>
      <c r="K44" s="8" t="s">
        <v>432</v>
      </c>
      <c r="O44" s="8">
        <v>4</v>
      </c>
    </row>
    <row r="45" spans="1:15" ht="12.75">
      <c r="A45" s="7">
        <v>40173</v>
      </c>
      <c r="B45" s="8"/>
      <c r="C45" s="8" t="s">
        <v>429</v>
      </c>
      <c r="D45" s="8"/>
      <c r="E45" s="8">
        <v>4</v>
      </c>
      <c r="F45" s="8"/>
      <c r="G45" t="s">
        <v>13</v>
      </c>
      <c r="I45" s="8"/>
      <c r="J45" s="8"/>
      <c r="K45" s="8" t="s">
        <v>430</v>
      </c>
      <c r="O45" s="8">
        <v>4</v>
      </c>
    </row>
    <row r="46" spans="1:15" ht="12.75">
      <c r="A46" s="7">
        <v>40172</v>
      </c>
      <c r="B46" s="8"/>
      <c r="C46" s="8" t="s">
        <v>391</v>
      </c>
      <c r="D46" s="8"/>
      <c r="E46" s="8">
        <v>1</v>
      </c>
      <c r="F46" s="8"/>
      <c r="G46" t="s">
        <v>13</v>
      </c>
      <c r="I46" s="8" t="s">
        <v>312</v>
      </c>
      <c r="J46" s="8"/>
      <c r="K46" s="8" t="s">
        <v>392</v>
      </c>
      <c r="O46" s="8">
        <v>1</v>
      </c>
    </row>
    <row r="47" spans="1:15" ht="12.75">
      <c r="A47" s="7">
        <v>40171</v>
      </c>
      <c r="B47" s="8"/>
      <c r="C47" s="8" t="s">
        <v>433</v>
      </c>
      <c r="D47" s="8"/>
      <c r="E47" s="8">
        <v>1</v>
      </c>
      <c r="F47" s="8"/>
      <c r="G47" t="s">
        <v>13</v>
      </c>
      <c r="I47" s="8" t="s">
        <v>312</v>
      </c>
      <c r="J47" s="8"/>
      <c r="K47" s="8" t="s">
        <v>434</v>
      </c>
      <c r="O47" s="8">
        <v>1</v>
      </c>
    </row>
    <row r="48" spans="1:15" ht="12.75">
      <c r="A48" s="7">
        <v>40155</v>
      </c>
      <c r="B48" s="8"/>
      <c r="C48" s="8" t="s">
        <v>233</v>
      </c>
      <c r="D48" s="8"/>
      <c r="E48" s="8">
        <v>1</v>
      </c>
      <c r="F48" s="8"/>
      <c r="I48" s="8"/>
      <c r="J48" s="8"/>
      <c r="K48" s="8"/>
      <c r="O48" s="8">
        <v>1</v>
      </c>
    </row>
    <row r="49" spans="1:15" ht="12.75">
      <c r="A49" s="7">
        <v>40155</v>
      </c>
      <c r="B49" s="8"/>
      <c r="C49" s="8" t="s">
        <v>234</v>
      </c>
      <c r="D49" s="8"/>
      <c r="E49" s="8">
        <v>1</v>
      </c>
      <c r="F49" s="8"/>
      <c r="I49" s="8"/>
      <c r="J49" s="8"/>
      <c r="K49" s="8" t="s">
        <v>236</v>
      </c>
      <c r="O49" s="8">
        <v>1</v>
      </c>
    </row>
    <row r="50" spans="1:15" ht="12.75">
      <c r="A50" s="7">
        <v>40155</v>
      </c>
      <c r="B50" s="8"/>
      <c r="C50" s="8" t="s">
        <v>235</v>
      </c>
      <c r="D50" s="8"/>
      <c r="E50" s="8">
        <v>1</v>
      </c>
      <c r="F50" s="8"/>
      <c r="G50" t="s">
        <v>13</v>
      </c>
      <c r="I50" s="8" t="s">
        <v>32</v>
      </c>
      <c r="J50" s="8"/>
      <c r="K50" s="8" t="s">
        <v>239</v>
      </c>
      <c r="O50" s="8">
        <v>1</v>
      </c>
    </row>
    <row r="51" spans="1:17" ht="15.75">
      <c r="A51" s="7"/>
      <c r="B51" s="8"/>
      <c r="C51" s="12" t="s">
        <v>37</v>
      </c>
      <c r="D51" s="8"/>
      <c r="E51" s="11">
        <f>SUM(E33:E50)</f>
        <v>23</v>
      </c>
      <c r="F51" s="8"/>
      <c r="I51" s="8"/>
      <c r="J51" s="8"/>
      <c r="K51" s="8"/>
      <c r="O51" s="8"/>
      <c r="Q51">
        <v>23</v>
      </c>
    </row>
    <row r="52" spans="1:15" ht="12.75">
      <c r="A52" s="4"/>
      <c r="B52" s="8"/>
      <c r="C52" s="8"/>
      <c r="D52" s="8"/>
      <c r="E52" s="8"/>
      <c r="F52" s="8"/>
      <c r="I52" s="8"/>
      <c r="J52" s="8"/>
      <c r="K52" s="8"/>
      <c r="O52" s="8"/>
    </row>
    <row r="53" spans="1:17" ht="14.25">
      <c r="A53" s="10" t="s">
        <v>52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5" ht="12.75">
      <c r="A54" s="4">
        <v>40247</v>
      </c>
      <c r="C54" s="8" t="s">
        <v>352</v>
      </c>
      <c r="E54">
        <v>1</v>
      </c>
      <c r="G54" t="s">
        <v>13</v>
      </c>
      <c r="I54" t="s">
        <v>32</v>
      </c>
      <c r="K54" t="s">
        <v>793</v>
      </c>
      <c r="O54">
        <v>1</v>
      </c>
    </row>
    <row r="55" spans="1:15" ht="12.75">
      <c r="A55" s="4">
        <v>40224</v>
      </c>
      <c r="C55" s="8" t="s">
        <v>723</v>
      </c>
      <c r="E55">
        <v>1</v>
      </c>
      <c r="G55" t="s">
        <v>13</v>
      </c>
      <c r="I55" t="s">
        <v>32</v>
      </c>
      <c r="K55" t="s">
        <v>724</v>
      </c>
      <c r="O55">
        <v>1</v>
      </c>
    </row>
    <row r="56" spans="1:15" ht="12.75">
      <c r="A56" s="4">
        <v>40224</v>
      </c>
      <c r="C56" s="8" t="s">
        <v>727</v>
      </c>
      <c r="E56">
        <v>1</v>
      </c>
      <c r="G56" t="s">
        <v>13</v>
      </c>
      <c r="I56" t="s">
        <v>53</v>
      </c>
      <c r="K56" t="s">
        <v>728</v>
      </c>
      <c r="O56">
        <v>1</v>
      </c>
    </row>
    <row r="57" spans="1:15" ht="12.75">
      <c r="A57" s="4">
        <v>40224</v>
      </c>
      <c r="C57" s="8" t="s">
        <v>725</v>
      </c>
      <c r="E57">
        <v>1</v>
      </c>
      <c r="G57" t="s">
        <v>13</v>
      </c>
      <c r="I57" t="s">
        <v>312</v>
      </c>
      <c r="K57" t="s">
        <v>726</v>
      </c>
      <c r="O57">
        <v>1</v>
      </c>
    </row>
    <row r="58" spans="1:15" ht="12.75">
      <c r="A58" s="4">
        <v>40223</v>
      </c>
      <c r="C58" s="8" t="s">
        <v>721</v>
      </c>
      <c r="E58">
        <v>1</v>
      </c>
      <c r="G58" t="s">
        <v>13</v>
      </c>
      <c r="K58" t="s">
        <v>722</v>
      </c>
      <c r="O58">
        <v>1</v>
      </c>
    </row>
    <row r="59" spans="1:15" ht="12.75">
      <c r="A59" s="4">
        <v>40214</v>
      </c>
      <c r="C59" s="8" t="s">
        <v>704</v>
      </c>
      <c r="E59">
        <v>1</v>
      </c>
      <c r="G59" t="s">
        <v>13</v>
      </c>
      <c r="K59" t="s">
        <v>705</v>
      </c>
      <c r="O59">
        <v>1</v>
      </c>
    </row>
    <row r="60" spans="1:15" ht="12.75">
      <c r="A60" s="4">
        <v>40213</v>
      </c>
      <c r="C60" s="8" t="s">
        <v>682</v>
      </c>
      <c r="E60">
        <v>3</v>
      </c>
      <c r="G60" t="s">
        <v>13</v>
      </c>
      <c r="K60" t="s">
        <v>683</v>
      </c>
      <c r="O60">
        <v>3</v>
      </c>
    </row>
    <row r="61" spans="1:15" ht="12.75">
      <c r="A61" s="4">
        <v>40174</v>
      </c>
      <c r="C61" s="8" t="s">
        <v>439</v>
      </c>
      <c r="E61">
        <v>1</v>
      </c>
      <c r="G61" t="s">
        <v>13</v>
      </c>
      <c r="I61" t="s">
        <v>32</v>
      </c>
      <c r="K61" t="s">
        <v>440</v>
      </c>
      <c r="O61">
        <v>1</v>
      </c>
    </row>
    <row r="62" spans="1:15" ht="12.75">
      <c r="A62" s="4">
        <v>40170</v>
      </c>
      <c r="C62" t="s">
        <v>348</v>
      </c>
      <c r="E62">
        <v>1</v>
      </c>
      <c r="G62" t="s">
        <v>13</v>
      </c>
      <c r="K62" t="s">
        <v>349</v>
      </c>
      <c r="O62">
        <v>1</v>
      </c>
    </row>
    <row r="63" spans="1:15" ht="12.75">
      <c r="A63" s="4">
        <v>40170</v>
      </c>
      <c r="C63" t="s">
        <v>351</v>
      </c>
      <c r="E63">
        <v>2</v>
      </c>
      <c r="G63" t="s">
        <v>10</v>
      </c>
      <c r="K63" t="s">
        <v>350</v>
      </c>
      <c r="O63">
        <v>2</v>
      </c>
    </row>
    <row r="64" spans="1:15" ht="12.75">
      <c r="A64" s="4">
        <v>40170</v>
      </c>
      <c r="C64" t="s">
        <v>352</v>
      </c>
      <c r="E64">
        <v>1</v>
      </c>
      <c r="G64" t="s">
        <v>10</v>
      </c>
      <c r="K64" t="s">
        <v>353</v>
      </c>
      <c r="O64">
        <v>1</v>
      </c>
    </row>
    <row r="65" spans="1:15" ht="12.75">
      <c r="A65" s="4">
        <v>40169</v>
      </c>
      <c r="C65" t="s">
        <v>354</v>
      </c>
      <c r="E65">
        <v>1</v>
      </c>
      <c r="G65" t="s">
        <v>10</v>
      </c>
      <c r="K65" t="s">
        <v>359</v>
      </c>
      <c r="O65">
        <v>1</v>
      </c>
    </row>
    <row r="66" spans="1:15" ht="12.75">
      <c r="A66" s="4">
        <v>40167</v>
      </c>
      <c r="C66" t="s">
        <v>340</v>
      </c>
      <c r="E66">
        <v>1</v>
      </c>
      <c r="G66" t="s">
        <v>13</v>
      </c>
      <c r="I66" t="s">
        <v>53</v>
      </c>
      <c r="K66" t="s">
        <v>341</v>
      </c>
      <c r="O66">
        <v>1</v>
      </c>
    </row>
    <row r="67" spans="1:15" ht="12.75">
      <c r="A67" s="4">
        <v>40165</v>
      </c>
      <c r="C67" t="s">
        <v>320</v>
      </c>
      <c r="E67">
        <v>1</v>
      </c>
      <c r="G67" t="s">
        <v>13</v>
      </c>
      <c r="I67" t="s">
        <v>32</v>
      </c>
      <c r="K67" t="s">
        <v>321</v>
      </c>
      <c r="O67">
        <v>1</v>
      </c>
    </row>
    <row r="68" spans="1:15" ht="12.75">
      <c r="A68" s="4">
        <v>40162</v>
      </c>
      <c r="C68" t="s">
        <v>289</v>
      </c>
      <c r="E68">
        <v>1</v>
      </c>
      <c r="G68" t="s">
        <v>13</v>
      </c>
      <c r="K68" t="s">
        <v>290</v>
      </c>
      <c r="O68">
        <v>1</v>
      </c>
    </row>
    <row r="69" spans="1:15" ht="12.75">
      <c r="A69" s="4">
        <v>40162</v>
      </c>
      <c r="C69" t="s">
        <v>291</v>
      </c>
      <c r="E69">
        <v>1</v>
      </c>
      <c r="G69" t="s">
        <v>13</v>
      </c>
      <c r="K69" t="s">
        <v>292</v>
      </c>
      <c r="O69">
        <v>1</v>
      </c>
    </row>
    <row r="70" spans="1:15" ht="12.75">
      <c r="A70" s="4">
        <v>40133</v>
      </c>
      <c r="C70" t="s">
        <v>85</v>
      </c>
      <c r="E70">
        <v>2</v>
      </c>
      <c r="G70" t="s">
        <v>13</v>
      </c>
      <c r="I70" t="s">
        <v>86</v>
      </c>
      <c r="K70" t="s">
        <v>87</v>
      </c>
      <c r="O70">
        <v>2</v>
      </c>
    </row>
    <row r="71" spans="1:15" ht="12.75">
      <c r="A71" s="7">
        <v>40108</v>
      </c>
      <c r="B71" s="8"/>
      <c r="C71" s="8" t="s">
        <v>56</v>
      </c>
      <c r="D71" s="8"/>
      <c r="E71" s="8">
        <v>1</v>
      </c>
      <c r="F71" s="8"/>
      <c r="G71" t="s">
        <v>13</v>
      </c>
      <c r="I71" s="8" t="s">
        <v>53</v>
      </c>
      <c r="J71" s="8"/>
      <c r="K71" s="8" t="s">
        <v>54</v>
      </c>
      <c r="O71" s="8">
        <v>1</v>
      </c>
    </row>
    <row r="72" spans="1:15" ht="12.75">
      <c r="A72" s="4">
        <v>40108</v>
      </c>
      <c r="C72" s="8" t="s">
        <v>57</v>
      </c>
      <c r="E72">
        <v>1</v>
      </c>
      <c r="G72" t="s">
        <v>13</v>
      </c>
      <c r="I72" t="s">
        <v>53</v>
      </c>
      <c r="K72" t="s">
        <v>55</v>
      </c>
      <c r="O72">
        <v>1</v>
      </c>
    </row>
    <row r="73" spans="2:17" ht="15.75">
      <c r="B73" s="8"/>
      <c r="C73" s="12" t="s">
        <v>37</v>
      </c>
      <c r="D73" s="8"/>
      <c r="E73" s="11">
        <f>SUM(E53:E72)</f>
        <v>23</v>
      </c>
      <c r="F73" s="8"/>
      <c r="I73" s="8"/>
      <c r="J73" s="8"/>
      <c r="K73" s="8"/>
      <c r="O73" s="8"/>
      <c r="Q73">
        <v>23</v>
      </c>
    </row>
    <row r="74" spans="2:15" ht="15.75">
      <c r="B74" s="8"/>
      <c r="C74" s="12"/>
      <c r="D74" s="8"/>
      <c r="E74" s="11"/>
      <c r="F74" s="8"/>
      <c r="I74" s="8"/>
      <c r="J74" s="8"/>
      <c r="K74" s="8"/>
      <c r="O74" s="8"/>
    </row>
    <row r="75" spans="1:17" ht="14.25">
      <c r="A75" s="10" t="s">
        <v>194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5" ht="12.75">
      <c r="A76" s="7">
        <v>40232</v>
      </c>
      <c r="B76" s="8"/>
      <c r="C76" s="8" t="s">
        <v>773</v>
      </c>
      <c r="D76" s="8"/>
      <c r="E76" s="8">
        <v>1</v>
      </c>
      <c r="F76" s="8"/>
      <c r="G76" t="s">
        <v>13</v>
      </c>
      <c r="I76" s="8" t="s">
        <v>32</v>
      </c>
      <c r="J76" s="8"/>
      <c r="K76" s="8" t="s">
        <v>774</v>
      </c>
      <c r="O76" s="8">
        <v>1</v>
      </c>
    </row>
    <row r="77" spans="1:15" ht="12.75">
      <c r="A77" s="7">
        <v>40230</v>
      </c>
      <c r="B77" s="8"/>
      <c r="C77" s="8" t="s">
        <v>785</v>
      </c>
      <c r="D77" s="8"/>
      <c r="E77" s="8">
        <v>1</v>
      </c>
      <c r="F77" s="8"/>
      <c r="G77" t="s">
        <v>13</v>
      </c>
      <c r="I77" s="8"/>
      <c r="J77" s="8"/>
      <c r="K77" s="8" t="s">
        <v>786</v>
      </c>
      <c r="O77" s="8">
        <v>1</v>
      </c>
    </row>
    <row r="78" spans="1:15" ht="12.75">
      <c r="A78" s="7">
        <v>40225</v>
      </c>
      <c r="B78" s="8"/>
      <c r="C78" s="8" t="s">
        <v>772</v>
      </c>
      <c r="D78" s="8"/>
      <c r="E78" s="8">
        <v>3</v>
      </c>
      <c r="F78" s="8"/>
      <c r="G78" t="s">
        <v>717</v>
      </c>
      <c r="I78" s="8"/>
      <c r="J78" s="8"/>
      <c r="K78" s="8" t="s">
        <v>716</v>
      </c>
      <c r="O78" s="8">
        <v>3</v>
      </c>
    </row>
    <row r="79" spans="1:15" ht="12.75">
      <c r="A79" s="7">
        <v>40216</v>
      </c>
      <c r="B79" s="8"/>
      <c r="C79" s="8" t="s">
        <v>670</v>
      </c>
      <c r="D79" s="8"/>
      <c r="E79" s="8">
        <v>1</v>
      </c>
      <c r="F79" s="8"/>
      <c r="G79" t="s">
        <v>13</v>
      </c>
      <c r="I79" s="8"/>
      <c r="J79" s="8"/>
      <c r="K79" s="8" t="s">
        <v>672</v>
      </c>
      <c r="O79" s="8">
        <v>1</v>
      </c>
    </row>
    <row r="80" spans="1:15" ht="12.75">
      <c r="A80" s="7">
        <v>40213</v>
      </c>
      <c r="B80" s="8"/>
      <c r="C80" s="8" t="s">
        <v>692</v>
      </c>
      <c r="D80" s="8"/>
      <c r="E80" s="8">
        <v>1</v>
      </c>
      <c r="F80" s="8"/>
      <c r="I80" s="8"/>
      <c r="J80" s="8"/>
      <c r="K80" s="8" t="s">
        <v>693</v>
      </c>
      <c r="O80" s="8">
        <v>1</v>
      </c>
    </row>
    <row r="81" spans="1:15" ht="12.75">
      <c r="A81" s="7">
        <v>40211</v>
      </c>
      <c r="B81" s="8"/>
      <c r="C81" s="8" t="s">
        <v>687</v>
      </c>
      <c r="D81" s="8"/>
      <c r="E81" s="8">
        <v>1</v>
      </c>
      <c r="F81" s="8"/>
      <c r="G81" t="s">
        <v>13</v>
      </c>
      <c r="I81" s="8"/>
      <c r="J81" s="8"/>
      <c r="K81" s="8" t="s">
        <v>683</v>
      </c>
      <c r="O81" s="8">
        <v>1</v>
      </c>
    </row>
    <row r="82" spans="1:15" ht="12.75">
      <c r="A82" s="7">
        <v>40203</v>
      </c>
      <c r="B82" s="8"/>
      <c r="C82" s="8" t="s">
        <v>620</v>
      </c>
      <c r="D82" s="8"/>
      <c r="E82" s="8">
        <v>1</v>
      </c>
      <c r="F82" s="8"/>
      <c r="G82" t="s">
        <v>13</v>
      </c>
      <c r="I82" s="8"/>
      <c r="J82" s="8"/>
      <c r="K82" s="8" t="s">
        <v>621</v>
      </c>
      <c r="O82" s="8">
        <v>1</v>
      </c>
    </row>
    <row r="83" spans="1:15" ht="12.75">
      <c r="A83" s="7">
        <v>40203</v>
      </c>
      <c r="B83" s="8"/>
      <c r="C83" s="8" t="s">
        <v>622</v>
      </c>
      <c r="D83" s="8"/>
      <c r="E83" s="8">
        <v>1</v>
      </c>
      <c r="F83" s="8"/>
      <c r="G83" t="s">
        <v>13</v>
      </c>
      <c r="I83" s="8"/>
      <c r="J83" s="8"/>
      <c r="K83" s="8" t="s">
        <v>623</v>
      </c>
      <c r="O83" s="8">
        <v>1</v>
      </c>
    </row>
    <row r="84" spans="1:15" ht="12.75">
      <c r="A84" s="7">
        <v>40203</v>
      </c>
      <c r="B84" s="8"/>
      <c r="C84" s="8" t="s">
        <v>608</v>
      </c>
      <c r="D84" s="8"/>
      <c r="E84" s="8">
        <v>1</v>
      </c>
      <c r="F84" s="8"/>
      <c r="G84" t="s">
        <v>13</v>
      </c>
      <c r="I84" s="8"/>
      <c r="J84" s="8"/>
      <c r="K84" s="8" t="s">
        <v>609</v>
      </c>
      <c r="O84" s="8">
        <v>1</v>
      </c>
    </row>
    <row r="85" spans="1:15" ht="12.75">
      <c r="A85" s="7">
        <v>40202</v>
      </c>
      <c r="B85" s="8"/>
      <c r="C85" s="8" t="s">
        <v>618</v>
      </c>
      <c r="D85" s="8"/>
      <c r="E85" s="8">
        <v>1</v>
      </c>
      <c r="F85" s="8"/>
      <c r="G85" t="s">
        <v>13</v>
      </c>
      <c r="I85" s="8"/>
      <c r="J85" s="8"/>
      <c r="K85" s="8" t="s">
        <v>619</v>
      </c>
      <c r="O85" s="8">
        <v>1</v>
      </c>
    </row>
    <row r="86" spans="1:15" ht="12.75">
      <c r="A86" s="7">
        <v>40202</v>
      </c>
      <c r="B86" s="8"/>
      <c r="C86" s="8" t="s">
        <v>605</v>
      </c>
      <c r="D86" s="8"/>
      <c r="E86" s="8">
        <v>1</v>
      </c>
      <c r="F86" s="8"/>
      <c r="G86" t="s">
        <v>13</v>
      </c>
      <c r="I86" s="8"/>
      <c r="J86" s="8"/>
      <c r="K86" s="8" t="s">
        <v>602</v>
      </c>
      <c r="O86" s="8">
        <v>1</v>
      </c>
    </row>
    <row r="87" spans="1:15" ht="12.75">
      <c r="A87" s="7">
        <v>40196</v>
      </c>
      <c r="B87" s="8"/>
      <c r="C87" s="8" t="s">
        <v>565</v>
      </c>
      <c r="D87" s="8"/>
      <c r="E87" s="8">
        <v>1</v>
      </c>
      <c r="F87" s="8"/>
      <c r="G87" t="s">
        <v>132</v>
      </c>
      <c r="I87" s="8"/>
      <c r="J87" s="8"/>
      <c r="K87" s="8" t="s">
        <v>566</v>
      </c>
      <c r="O87" s="8">
        <v>1</v>
      </c>
    </row>
    <row r="88" spans="1:15" ht="12.75">
      <c r="A88" s="7">
        <v>40185</v>
      </c>
      <c r="B88" s="8"/>
      <c r="C88" s="8" t="s">
        <v>505</v>
      </c>
      <c r="D88" s="8"/>
      <c r="E88" s="8">
        <v>1</v>
      </c>
      <c r="F88" s="8"/>
      <c r="G88" t="s">
        <v>13</v>
      </c>
      <c r="I88" s="8"/>
      <c r="J88" s="8"/>
      <c r="K88" s="8" t="s">
        <v>507</v>
      </c>
      <c r="O88" s="8">
        <v>1</v>
      </c>
    </row>
    <row r="89" spans="1:15" ht="12.75">
      <c r="A89" s="7">
        <v>40185</v>
      </c>
      <c r="B89" s="8"/>
      <c r="C89" s="8" t="s">
        <v>536</v>
      </c>
      <c r="D89" s="8"/>
      <c r="E89" s="8">
        <v>1</v>
      </c>
      <c r="F89" s="8"/>
      <c r="G89" t="s">
        <v>13</v>
      </c>
      <c r="I89" s="8"/>
      <c r="J89" s="8"/>
      <c r="K89" s="8" t="s">
        <v>506</v>
      </c>
      <c r="O89" s="8">
        <v>1</v>
      </c>
    </row>
    <row r="90" spans="1:15" ht="12.75">
      <c r="A90" s="7">
        <v>40175</v>
      </c>
      <c r="B90" s="8"/>
      <c r="C90" s="8" t="s">
        <v>457</v>
      </c>
      <c r="D90" s="8"/>
      <c r="E90" s="8">
        <v>1</v>
      </c>
      <c r="F90" s="8"/>
      <c r="I90" s="8"/>
      <c r="J90" s="8"/>
      <c r="K90" s="8" t="s">
        <v>458</v>
      </c>
      <c r="O90" s="8">
        <v>1</v>
      </c>
    </row>
    <row r="91" spans="1:15" ht="12.75">
      <c r="A91" s="7">
        <v>40159</v>
      </c>
      <c r="B91" s="8"/>
      <c r="C91" s="8" t="s">
        <v>256</v>
      </c>
      <c r="D91" s="8"/>
      <c r="E91" s="8">
        <v>2</v>
      </c>
      <c r="F91" s="8"/>
      <c r="I91" s="8"/>
      <c r="J91" s="8"/>
      <c r="K91" s="8" t="s">
        <v>238</v>
      </c>
      <c r="O91" s="8">
        <v>2</v>
      </c>
    </row>
    <row r="92" spans="1:15" ht="12.75">
      <c r="A92" s="7">
        <v>40155</v>
      </c>
      <c r="B92" s="8"/>
      <c r="C92" s="8" t="s">
        <v>225</v>
      </c>
      <c r="D92" s="8"/>
      <c r="E92" s="8">
        <v>1</v>
      </c>
      <c r="F92" s="8"/>
      <c r="I92" s="8"/>
      <c r="J92" s="8"/>
      <c r="K92" s="8" t="s">
        <v>226</v>
      </c>
      <c r="O92" s="8">
        <v>1</v>
      </c>
    </row>
    <row r="93" spans="1:17" ht="15.75">
      <c r="A93" s="7"/>
      <c r="B93" s="8"/>
      <c r="C93" s="12" t="s">
        <v>37</v>
      </c>
      <c r="D93" s="8"/>
      <c r="E93" s="11">
        <f>SUM(E75:E92)</f>
        <v>20</v>
      </c>
      <c r="F93" s="8"/>
      <c r="I93" s="8"/>
      <c r="J93" s="8"/>
      <c r="K93" s="8"/>
      <c r="O93" s="8"/>
      <c r="Q93">
        <v>20</v>
      </c>
    </row>
    <row r="94" spans="1:15" ht="12.75">
      <c r="A94" s="4"/>
      <c r="B94" s="8"/>
      <c r="C94" s="8"/>
      <c r="D94" s="8"/>
      <c r="E94" s="8"/>
      <c r="F94" s="8"/>
      <c r="I94" s="8"/>
      <c r="J94" s="8"/>
      <c r="K94" s="8"/>
      <c r="O94" s="8"/>
    </row>
    <row r="95" spans="1:17" ht="14.25">
      <c r="A95" s="10" t="s">
        <v>125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5" ht="12.75">
      <c r="A96" s="7">
        <v>40258</v>
      </c>
      <c r="B96" s="8"/>
      <c r="C96" s="8" t="s">
        <v>804</v>
      </c>
      <c r="D96" s="8"/>
      <c r="E96" s="8">
        <v>1</v>
      </c>
      <c r="F96" s="8"/>
      <c r="G96" t="s">
        <v>13</v>
      </c>
      <c r="I96" s="8"/>
      <c r="J96" s="8"/>
      <c r="K96" s="13" t="s">
        <v>806</v>
      </c>
      <c r="O96" s="8">
        <v>1</v>
      </c>
    </row>
    <row r="97" spans="1:15" ht="12.75">
      <c r="A97" s="7">
        <v>40258</v>
      </c>
      <c r="B97" s="8"/>
      <c r="C97" s="8" t="s">
        <v>805</v>
      </c>
      <c r="D97" s="8"/>
      <c r="E97" s="8">
        <v>1</v>
      </c>
      <c r="F97" s="8"/>
      <c r="G97" t="s">
        <v>13</v>
      </c>
      <c r="I97" s="8" t="s">
        <v>312</v>
      </c>
      <c r="J97" s="8"/>
      <c r="K97" s="13" t="s">
        <v>807</v>
      </c>
      <c r="O97" s="8">
        <v>1</v>
      </c>
    </row>
    <row r="98" spans="1:15" ht="12.75">
      <c r="A98" s="7">
        <v>40258</v>
      </c>
      <c r="B98" s="8"/>
      <c r="C98" s="8" t="s">
        <v>811</v>
      </c>
      <c r="D98" s="8"/>
      <c r="E98" s="8">
        <v>1</v>
      </c>
      <c r="F98" s="8"/>
      <c r="G98" t="s">
        <v>13</v>
      </c>
      <c r="I98" s="8"/>
      <c r="J98" s="8"/>
      <c r="K98" s="13" t="s">
        <v>823</v>
      </c>
      <c r="O98" s="8">
        <v>1</v>
      </c>
    </row>
    <row r="99" spans="1:15" ht="12.75">
      <c r="A99" s="7">
        <v>40232</v>
      </c>
      <c r="B99" s="8"/>
      <c r="C99" s="8" t="s">
        <v>764</v>
      </c>
      <c r="D99" s="8"/>
      <c r="E99" s="8">
        <v>1</v>
      </c>
      <c r="F99" s="8"/>
      <c r="G99" t="s">
        <v>13</v>
      </c>
      <c r="I99" s="8" t="s">
        <v>312</v>
      </c>
      <c r="J99" s="8"/>
      <c r="K99" s="13" t="s">
        <v>765</v>
      </c>
      <c r="O99" s="8">
        <v>1</v>
      </c>
    </row>
    <row r="100" spans="1:15" ht="12.75">
      <c r="A100" s="7">
        <v>40232</v>
      </c>
      <c r="B100" s="8"/>
      <c r="C100" s="8" t="s">
        <v>758</v>
      </c>
      <c r="D100" s="8"/>
      <c r="E100" s="8">
        <v>1</v>
      </c>
      <c r="F100" s="8"/>
      <c r="G100" t="s">
        <v>13</v>
      </c>
      <c r="I100" s="8"/>
      <c r="J100" s="8"/>
      <c r="K100" s="13" t="s">
        <v>759</v>
      </c>
      <c r="O100" s="8">
        <v>1</v>
      </c>
    </row>
    <row r="101" spans="1:15" ht="12.75">
      <c r="A101" s="7">
        <v>40231</v>
      </c>
      <c r="B101" s="8"/>
      <c r="C101" s="8" t="s">
        <v>766</v>
      </c>
      <c r="D101" s="8"/>
      <c r="E101" s="8">
        <v>1</v>
      </c>
      <c r="F101" s="8"/>
      <c r="G101" t="s">
        <v>13</v>
      </c>
      <c r="I101" s="8"/>
      <c r="J101" s="8"/>
      <c r="K101" s="13" t="s">
        <v>767</v>
      </c>
      <c r="O101" s="8">
        <v>1</v>
      </c>
    </row>
    <row r="102" spans="1:15" ht="12.75">
      <c r="A102" s="7">
        <v>40213</v>
      </c>
      <c r="B102" s="8"/>
      <c r="C102" s="8" t="s">
        <v>219</v>
      </c>
      <c r="D102" s="8"/>
      <c r="E102" s="8">
        <v>1</v>
      </c>
      <c r="F102" s="8"/>
      <c r="G102" t="s">
        <v>13</v>
      </c>
      <c r="I102" s="8"/>
      <c r="J102" s="8"/>
      <c r="K102" s="13" t="s">
        <v>684</v>
      </c>
      <c r="O102" s="8">
        <v>1</v>
      </c>
    </row>
    <row r="103" spans="1:15" ht="12.75">
      <c r="A103" s="7">
        <v>40177</v>
      </c>
      <c r="B103" s="8"/>
      <c r="C103" s="8" t="s">
        <v>467</v>
      </c>
      <c r="D103" s="8"/>
      <c r="E103" s="8">
        <v>1</v>
      </c>
      <c r="F103" s="8"/>
      <c r="I103" s="8" t="s">
        <v>53</v>
      </c>
      <c r="J103" s="8"/>
      <c r="K103" s="13" t="s">
        <v>468</v>
      </c>
      <c r="O103" s="8">
        <v>1</v>
      </c>
    </row>
    <row r="104" spans="1:15" ht="12.75">
      <c r="A104" s="7">
        <v>40172</v>
      </c>
      <c r="B104" s="8"/>
      <c r="C104" s="8" t="s">
        <v>407</v>
      </c>
      <c r="D104" s="8"/>
      <c r="E104" s="8">
        <v>1</v>
      </c>
      <c r="F104" s="8"/>
      <c r="I104" s="8"/>
      <c r="J104" s="8"/>
      <c r="K104" s="13" t="s">
        <v>408</v>
      </c>
      <c r="O104" s="8">
        <v>1</v>
      </c>
    </row>
    <row r="105" spans="1:15" ht="12.75">
      <c r="A105" s="7">
        <v>40172</v>
      </c>
      <c r="B105" s="8"/>
      <c r="C105" s="8" t="s">
        <v>437</v>
      </c>
      <c r="D105" s="8"/>
      <c r="E105" s="8">
        <v>1</v>
      </c>
      <c r="F105" s="8"/>
      <c r="I105" s="8" t="s">
        <v>53</v>
      </c>
      <c r="J105" s="8"/>
      <c r="K105" s="13" t="s">
        <v>438</v>
      </c>
      <c r="O105" s="8">
        <v>1</v>
      </c>
    </row>
    <row r="106" spans="1:15" ht="12.75">
      <c r="A106" s="7">
        <v>40171</v>
      </c>
      <c r="B106" s="8"/>
      <c r="C106" s="8" t="s">
        <v>441</v>
      </c>
      <c r="D106" s="8"/>
      <c r="E106" s="8">
        <v>1</v>
      </c>
      <c r="F106" s="8"/>
      <c r="I106" s="8" t="s">
        <v>53</v>
      </c>
      <c r="J106" s="8"/>
      <c r="K106" s="13" t="s">
        <v>442</v>
      </c>
      <c r="O106" s="8">
        <v>1</v>
      </c>
    </row>
    <row r="107" spans="1:15" ht="12.75">
      <c r="A107" s="7">
        <v>40171</v>
      </c>
      <c r="B107" s="8"/>
      <c r="C107" s="8" t="s">
        <v>378</v>
      </c>
      <c r="D107" s="8"/>
      <c r="E107" s="8">
        <v>3</v>
      </c>
      <c r="F107" s="8"/>
      <c r="G107" t="s">
        <v>10</v>
      </c>
      <c r="I107" s="8"/>
      <c r="J107" s="8"/>
      <c r="K107" s="13" t="s">
        <v>379</v>
      </c>
      <c r="O107" s="8">
        <v>3</v>
      </c>
    </row>
    <row r="108" spans="1:15" ht="12.75">
      <c r="A108" s="7">
        <v>40155</v>
      </c>
      <c r="B108" s="8"/>
      <c r="C108" s="8" t="s">
        <v>219</v>
      </c>
      <c r="D108" s="8"/>
      <c r="E108" s="8">
        <v>1</v>
      </c>
      <c r="F108" s="8"/>
      <c r="G108" t="s">
        <v>13</v>
      </c>
      <c r="I108" s="8"/>
      <c r="J108" s="8"/>
      <c r="K108" s="13" t="s">
        <v>220</v>
      </c>
      <c r="O108" s="8">
        <v>1</v>
      </c>
    </row>
    <row r="109" spans="1:15" ht="12.75">
      <c r="A109" s="7">
        <v>40154</v>
      </c>
      <c r="B109" s="8"/>
      <c r="C109" s="8" t="s">
        <v>178</v>
      </c>
      <c r="D109" s="8"/>
      <c r="E109" s="8">
        <v>1</v>
      </c>
      <c r="F109" s="8"/>
      <c r="G109" t="s">
        <v>10</v>
      </c>
      <c r="I109" s="8"/>
      <c r="J109" s="8"/>
      <c r="K109" s="13" t="s">
        <v>179</v>
      </c>
      <c r="O109" s="8">
        <v>1</v>
      </c>
    </row>
    <row r="110" spans="1:15" ht="12.75">
      <c r="A110" s="7">
        <v>40152</v>
      </c>
      <c r="B110" s="8"/>
      <c r="C110" s="8" t="s">
        <v>141</v>
      </c>
      <c r="D110" s="8"/>
      <c r="E110" s="8">
        <v>1</v>
      </c>
      <c r="F110" s="8"/>
      <c r="G110" t="s">
        <v>13</v>
      </c>
      <c r="I110" s="8" t="s">
        <v>32</v>
      </c>
      <c r="J110" s="8"/>
      <c r="K110" s="13" t="s">
        <v>142</v>
      </c>
      <c r="O110" s="8">
        <v>1</v>
      </c>
    </row>
    <row r="111" spans="1:15" ht="12.75">
      <c r="A111" s="7">
        <v>40151</v>
      </c>
      <c r="B111" s="8"/>
      <c r="C111" s="8" t="s">
        <v>163</v>
      </c>
      <c r="D111" s="8"/>
      <c r="E111" s="8">
        <v>1</v>
      </c>
      <c r="F111" s="8"/>
      <c r="G111" t="s">
        <v>13</v>
      </c>
      <c r="I111" s="8" t="s">
        <v>53</v>
      </c>
      <c r="J111" s="8"/>
      <c r="K111" t="s">
        <v>164</v>
      </c>
      <c r="O111" s="8">
        <v>1</v>
      </c>
    </row>
    <row r="112" spans="1:15" ht="12.75">
      <c r="A112" s="7">
        <v>40151</v>
      </c>
      <c r="B112" s="8"/>
      <c r="C112" s="8" t="s">
        <v>127</v>
      </c>
      <c r="D112" s="8"/>
      <c r="E112" s="8">
        <v>1</v>
      </c>
      <c r="F112" s="8"/>
      <c r="G112" t="s">
        <v>13</v>
      </c>
      <c r="I112" s="8"/>
      <c r="J112" s="8"/>
      <c r="K112" s="13" t="s">
        <v>126</v>
      </c>
      <c r="O112" s="8">
        <v>1</v>
      </c>
    </row>
    <row r="113" spans="1:17" ht="15.75">
      <c r="A113" s="7"/>
      <c r="B113" s="8"/>
      <c r="C113" s="12" t="s">
        <v>37</v>
      </c>
      <c r="D113" s="8"/>
      <c r="E113" s="11">
        <f>SUM(E95:E112)</f>
        <v>19</v>
      </c>
      <c r="F113" s="8"/>
      <c r="I113" s="8"/>
      <c r="J113" s="8"/>
      <c r="K113" s="8"/>
      <c r="O113" s="8"/>
      <c r="Q113">
        <v>19</v>
      </c>
    </row>
    <row r="114" spans="1:15" ht="15.75">
      <c r="A114" s="7"/>
      <c r="B114" s="8"/>
      <c r="C114" s="12"/>
      <c r="D114" s="8"/>
      <c r="E114" s="11"/>
      <c r="F114" s="8"/>
      <c r="I114" s="8"/>
      <c r="J114" s="8"/>
      <c r="K114" s="8"/>
      <c r="O114" s="8"/>
    </row>
    <row r="115" spans="1:17" ht="14.25">
      <c r="A115" s="10" t="s">
        <v>103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5" ht="12.75">
      <c r="A116" s="7">
        <v>40219</v>
      </c>
      <c r="B116" s="8"/>
      <c r="C116" s="8" t="s">
        <v>666</v>
      </c>
      <c r="D116" s="8"/>
      <c r="E116" s="8">
        <v>1</v>
      </c>
      <c r="F116" s="8"/>
      <c r="G116" t="s">
        <v>13</v>
      </c>
      <c r="I116" s="8" t="s">
        <v>32</v>
      </c>
      <c r="J116" s="8"/>
      <c r="K116" s="8" t="s">
        <v>665</v>
      </c>
      <c r="O116" s="8">
        <v>1</v>
      </c>
    </row>
    <row r="117" spans="1:15" ht="12.75">
      <c r="A117" s="7">
        <v>40215</v>
      </c>
      <c r="B117" s="8"/>
      <c r="C117" s="8" t="s">
        <v>676</v>
      </c>
      <c r="D117" s="8"/>
      <c r="E117" s="8">
        <v>1</v>
      </c>
      <c r="F117" s="8"/>
      <c r="G117" t="s">
        <v>13</v>
      </c>
      <c r="I117" s="8"/>
      <c r="J117" s="8"/>
      <c r="K117" s="8" t="s">
        <v>677</v>
      </c>
      <c r="O117" s="8">
        <v>1</v>
      </c>
    </row>
    <row r="118" spans="1:15" ht="12.75">
      <c r="A118" s="7">
        <v>40189</v>
      </c>
      <c r="B118" s="8"/>
      <c r="C118" s="8" t="s">
        <v>539</v>
      </c>
      <c r="D118" s="8"/>
      <c r="E118" s="8">
        <v>3</v>
      </c>
      <c r="F118" s="8"/>
      <c r="G118" t="s">
        <v>13</v>
      </c>
      <c r="I118" s="8"/>
      <c r="J118" s="8"/>
      <c r="K118" s="8" t="s">
        <v>540</v>
      </c>
      <c r="O118" s="8">
        <v>3</v>
      </c>
    </row>
    <row r="119" spans="1:15" ht="12.75">
      <c r="A119" s="7">
        <v>40185</v>
      </c>
      <c r="B119" s="8"/>
      <c r="C119" s="8" t="s">
        <v>524</v>
      </c>
      <c r="D119" s="8"/>
      <c r="E119" s="8">
        <v>1</v>
      </c>
      <c r="F119" s="8"/>
      <c r="G119" t="s">
        <v>13</v>
      </c>
      <c r="I119" s="8"/>
      <c r="J119" s="8"/>
      <c r="K119" s="8" t="s">
        <v>525</v>
      </c>
      <c r="O119" s="8">
        <v>1</v>
      </c>
    </row>
    <row r="120" spans="1:15" ht="12.75">
      <c r="A120" s="7">
        <v>40183</v>
      </c>
      <c r="B120" s="8"/>
      <c r="C120" s="8" t="s">
        <v>473</v>
      </c>
      <c r="D120" s="8"/>
      <c r="E120" s="8">
        <v>2</v>
      </c>
      <c r="F120" s="8"/>
      <c r="G120" t="s">
        <v>13</v>
      </c>
      <c r="I120" s="8"/>
      <c r="J120" s="8"/>
      <c r="K120" s="8" t="s">
        <v>474</v>
      </c>
      <c r="O120" s="8">
        <v>2</v>
      </c>
    </row>
    <row r="121" spans="1:15" ht="12.75">
      <c r="A121" s="7">
        <v>40167</v>
      </c>
      <c r="B121" s="8"/>
      <c r="C121" s="8" t="s">
        <v>336</v>
      </c>
      <c r="D121" s="8"/>
      <c r="E121" s="8">
        <v>2</v>
      </c>
      <c r="F121" s="8"/>
      <c r="G121" t="s">
        <v>13</v>
      </c>
      <c r="I121" s="8"/>
      <c r="J121" s="8"/>
      <c r="K121" s="8" t="s">
        <v>337</v>
      </c>
      <c r="O121" s="8">
        <v>2</v>
      </c>
    </row>
    <row r="122" spans="1:15" ht="12.75">
      <c r="A122" s="7">
        <v>40163</v>
      </c>
      <c r="B122" s="8"/>
      <c r="C122" s="8" t="s">
        <v>316</v>
      </c>
      <c r="D122" s="8"/>
      <c r="E122" s="8">
        <v>1</v>
      </c>
      <c r="F122" s="8"/>
      <c r="G122" t="s">
        <v>13</v>
      </c>
      <c r="I122" s="8" t="s">
        <v>32</v>
      </c>
      <c r="J122" s="8"/>
      <c r="K122" s="8" t="s">
        <v>317</v>
      </c>
      <c r="O122" s="8">
        <v>1</v>
      </c>
    </row>
    <row r="123" spans="1:15" ht="12.75">
      <c r="A123" s="7">
        <v>40162</v>
      </c>
      <c r="B123" s="8"/>
      <c r="C123" s="8" t="s">
        <v>315</v>
      </c>
      <c r="D123" s="8"/>
      <c r="E123" s="8">
        <v>2</v>
      </c>
      <c r="F123" s="8"/>
      <c r="G123" t="s">
        <v>13</v>
      </c>
      <c r="I123" s="8"/>
      <c r="J123" s="8"/>
      <c r="K123" s="8" t="s">
        <v>314</v>
      </c>
      <c r="O123" s="8">
        <v>2</v>
      </c>
    </row>
    <row r="124" spans="1:15" ht="12.75">
      <c r="A124" s="7">
        <v>40158</v>
      </c>
      <c r="B124" s="8"/>
      <c r="C124" s="8" t="s">
        <v>248</v>
      </c>
      <c r="D124" s="8"/>
      <c r="E124" s="8">
        <v>1</v>
      </c>
      <c r="F124" s="8"/>
      <c r="G124" t="s">
        <v>13</v>
      </c>
      <c r="I124" s="8" t="s">
        <v>53</v>
      </c>
      <c r="J124" s="8"/>
      <c r="K124" s="8" t="s">
        <v>249</v>
      </c>
      <c r="O124" s="8">
        <v>1</v>
      </c>
    </row>
    <row r="125" spans="1:15" ht="12.75">
      <c r="A125" s="7">
        <v>40156</v>
      </c>
      <c r="B125" s="8"/>
      <c r="C125" s="8" t="s">
        <v>240</v>
      </c>
      <c r="D125" s="8"/>
      <c r="E125" s="8">
        <v>1</v>
      </c>
      <c r="F125" s="8"/>
      <c r="G125" t="s">
        <v>13</v>
      </c>
      <c r="I125" s="8"/>
      <c r="J125" s="8"/>
      <c r="K125" s="8" t="s">
        <v>241</v>
      </c>
      <c r="O125" s="8">
        <v>1</v>
      </c>
    </row>
    <row r="126" spans="1:15" ht="12.75">
      <c r="A126" s="7">
        <v>40154</v>
      </c>
      <c r="B126" s="8"/>
      <c r="C126" s="8" t="s">
        <v>217</v>
      </c>
      <c r="D126" s="8"/>
      <c r="E126" s="8">
        <v>1</v>
      </c>
      <c r="F126" s="8"/>
      <c r="G126" t="s">
        <v>13</v>
      </c>
      <c r="I126" s="8" t="s">
        <v>32</v>
      </c>
      <c r="J126" s="8"/>
      <c r="K126" s="8" t="s">
        <v>218</v>
      </c>
      <c r="O126" s="8">
        <v>1</v>
      </c>
    </row>
    <row r="127" spans="1:15" ht="12.75">
      <c r="A127" s="7">
        <v>40152</v>
      </c>
      <c r="B127" s="8"/>
      <c r="C127" s="8" t="s">
        <v>156</v>
      </c>
      <c r="D127" s="8"/>
      <c r="E127" s="8">
        <v>1</v>
      </c>
      <c r="F127" s="8"/>
      <c r="G127" t="s">
        <v>13</v>
      </c>
      <c r="I127" s="8"/>
      <c r="J127" s="8"/>
      <c r="K127" s="8" t="s">
        <v>157</v>
      </c>
      <c r="O127" s="8">
        <v>1</v>
      </c>
    </row>
    <row r="128" spans="1:15" ht="12.75">
      <c r="A128" s="7">
        <v>40144</v>
      </c>
      <c r="B128" s="8"/>
      <c r="C128" s="8" t="s">
        <v>104</v>
      </c>
      <c r="D128" s="8"/>
      <c r="E128" s="8">
        <v>1</v>
      </c>
      <c r="F128" s="8"/>
      <c r="G128" t="s">
        <v>13</v>
      </c>
      <c r="I128" s="8"/>
      <c r="J128" s="8"/>
      <c r="K128" s="8" t="s">
        <v>105</v>
      </c>
      <c r="O128" s="8">
        <v>1</v>
      </c>
    </row>
    <row r="129" spans="1:17" ht="15.75">
      <c r="A129" s="7"/>
      <c r="B129" s="8"/>
      <c r="C129" s="12" t="s">
        <v>37</v>
      </c>
      <c r="D129" s="8"/>
      <c r="E129" s="11">
        <f>SUM(E115:E128)</f>
        <v>18</v>
      </c>
      <c r="F129" s="8"/>
      <c r="I129" s="8"/>
      <c r="J129" s="8"/>
      <c r="K129" s="8"/>
      <c r="O129" s="8"/>
      <c r="Q129">
        <v>18</v>
      </c>
    </row>
    <row r="130" spans="1:15" ht="15.75">
      <c r="A130" s="7"/>
      <c r="B130" s="8"/>
      <c r="C130" s="12"/>
      <c r="D130" s="8"/>
      <c r="E130" s="11"/>
      <c r="F130" s="8"/>
      <c r="I130" s="8"/>
      <c r="J130" s="8"/>
      <c r="K130" s="8"/>
      <c r="O130" s="8"/>
    </row>
    <row r="131" spans="1:21" ht="14.25">
      <c r="A131" s="10" t="s">
        <v>27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U131" s="10"/>
    </row>
    <row r="132" spans="1:15" ht="15" customHeight="1">
      <c r="A132" s="4">
        <v>40306</v>
      </c>
      <c r="C132" s="8" t="s">
        <v>840</v>
      </c>
      <c r="E132">
        <v>1</v>
      </c>
      <c r="G132" t="s">
        <v>13</v>
      </c>
      <c r="I132" t="s">
        <v>32</v>
      </c>
      <c r="K132" t="s">
        <v>841</v>
      </c>
      <c r="O132">
        <v>1</v>
      </c>
    </row>
    <row r="133" spans="1:15" ht="15" customHeight="1">
      <c r="A133" s="4">
        <v>40224</v>
      </c>
      <c r="C133" s="8" t="s">
        <v>735</v>
      </c>
      <c r="E133">
        <v>1</v>
      </c>
      <c r="G133" t="s">
        <v>13</v>
      </c>
      <c r="K133" t="s">
        <v>734</v>
      </c>
      <c r="O133">
        <v>1</v>
      </c>
    </row>
    <row r="134" spans="1:15" ht="12.75">
      <c r="A134" s="4">
        <v>40217</v>
      </c>
      <c r="C134" s="8" t="s">
        <v>690</v>
      </c>
      <c r="E134">
        <v>1</v>
      </c>
      <c r="G134" t="s">
        <v>13</v>
      </c>
      <c r="I134" t="s">
        <v>32</v>
      </c>
      <c r="K134" t="s">
        <v>691</v>
      </c>
      <c r="O134">
        <v>1</v>
      </c>
    </row>
    <row r="135" spans="1:15" ht="12.75">
      <c r="A135" s="4">
        <v>40216</v>
      </c>
      <c r="C135" s="8" t="s">
        <v>673</v>
      </c>
      <c r="E135">
        <v>1</v>
      </c>
      <c r="I135" t="s">
        <v>312</v>
      </c>
      <c r="K135" t="s">
        <v>671</v>
      </c>
      <c r="O135">
        <v>1</v>
      </c>
    </row>
    <row r="136" spans="1:15" ht="12.75">
      <c r="A136" s="4">
        <v>40199</v>
      </c>
      <c r="C136" s="8" t="s">
        <v>592</v>
      </c>
      <c r="E136">
        <v>1</v>
      </c>
      <c r="G136" t="s">
        <v>10</v>
      </c>
      <c r="K136" t="s">
        <v>591</v>
      </c>
      <c r="O136">
        <v>1</v>
      </c>
    </row>
    <row r="137" spans="1:15" ht="12.75">
      <c r="A137" s="4">
        <v>40198</v>
      </c>
      <c r="C137" s="8" t="s">
        <v>589</v>
      </c>
      <c r="E137">
        <v>1</v>
      </c>
      <c r="I137" t="s">
        <v>32</v>
      </c>
      <c r="K137" t="s">
        <v>590</v>
      </c>
      <c r="O137">
        <v>1</v>
      </c>
    </row>
    <row r="138" spans="1:15" ht="12.75">
      <c r="A138" s="4">
        <v>40193</v>
      </c>
      <c r="C138" t="s">
        <v>571</v>
      </c>
      <c r="E138">
        <v>1</v>
      </c>
      <c r="G138" t="s">
        <v>13</v>
      </c>
      <c r="K138" t="s">
        <v>572</v>
      </c>
      <c r="O138">
        <v>1</v>
      </c>
    </row>
    <row r="139" spans="1:15" ht="12.75">
      <c r="A139" s="4">
        <v>40193</v>
      </c>
      <c r="C139" t="s">
        <v>573</v>
      </c>
      <c r="E139">
        <v>1</v>
      </c>
      <c r="G139" t="s">
        <v>13</v>
      </c>
      <c r="K139" t="s">
        <v>574</v>
      </c>
      <c r="O139">
        <v>1</v>
      </c>
    </row>
    <row r="140" spans="1:15" ht="12.75">
      <c r="A140" s="4">
        <v>40171</v>
      </c>
      <c r="C140" t="s">
        <v>373</v>
      </c>
      <c r="E140">
        <v>1</v>
      </c>
      <c r="G140" t="s">
        <v>13</v>
      </c>
      <c r="K140" t="s">
        <v>372</v>
      </c>
      <c r="O140">
        <v>1</v>
      </c>
    </row>
    <row r="141" spans="1:15" ht="12.75">
      <c r="A141" s="4">
        <v>40170</v>
      </c>
      <c r="C141" t="s">
        <v>374</v>
      </c>
      <c r="E141">
        <v>1</v>
      </c>
      <c r="G141" t="s">
        <v>13</v>
      </c>
      <c r="K141" t="s">
        <v>375</v>
      </c>
      <c r="O141">
        <v>1</v>
      </c>
    </row>
    <row r="142" spans="1:15" ht="12.75">
      <c r="A142" s="4">
        <v>40156</v>
      </c>
      <c r="C142" t="s">
        <v>244</v>
      </c>
      <c r="E142">
        <v>1</v>
      </c>
      <c r="G142" t="s">
        <v>13</v>
      </c>
      <c r="K142" t="s">
        <v>245</v>
      </c>
      <c r="O142">
        <v>1</v>
      </c>
    </row>
    <row r="143" spans="1:15" ht="12.75">
      <c r="A143" s="4">
        <v>40155</v>
      </c>
      <c r="C143" t="s">
        <v>229</v>
      </c>
      <c r="E143">
        <v>1</v>
      </c>
      <c r="G143" t="s">
        <v>13</v>
      </c>
      <c r="K143" t="s">
        <v>230</v>
      </c>
      <c r="O143">
        <v>1</v>
      </c>
    </row>
    <row r="144" spans="1:15" ht="12.75">
      <c r="A144" s="4">
        <v>40155</v>
      </c>
      <c r="C144" t="s">
        <v>237</v>
      </c>
      <c r="E144">
        <v>1</v>
      </c>
      <c r="G144" t="s">
        <v>13</v>
      </c>
      <c r="K144" t="s">
        <v>238</v>
      </c>
      <c r="O144">
        <v>1</v>
      </c>
    </row>
    <row r="145" spans="1:15" ht="12.75">
      <c r="A145" s="4">
        <v>40151</v>
      </c>
      <c r="C145" t="s">
        <v>113</v>
      </c>
      <c r="E145">
        <v>1</v>
      </c>
      <c r="G145" t="s">
        <v>13</v>
      </c>
      <c r="K145" t="s">
        <v>117</v>
      </c>
      <c r="O145">
        <v>1</v>
      </c>
    </row>
    <row r="146" spans="1:15" ht="12.75">
      <c r="A146" s="4">
        <v>40126</v>
      </c>
      <c r="C146" t="s">
        <v>69</v>
      </c>
      <c r="E146">
        <v>1</v>
      </c>
      <c r="K146" t="s">
        <v>70</v>
      </c>
      <c r="O146">
        <v>1</v>
      </c>
    </row>
    <row r="147" spans="1:15" ht="12.75">
      <c r="A147" s="4">
        <v>40116</v>
      </c>
      <c r="C147" t="s">
        <v>61</v>
      </c>
      <c r="E147">
        <v>2</v>
      </c>
      <c r="G147" t="s">
        <v>13</v>
      </c>
      <c r="K147" t="s">
        <v>62</v>
      </c>
      <c r="O147">
        <v>2</v>
      </c>
    </row>
    <row r="148" spans="1:15" ht="12.75">
      <c r="A148" s="7">
        <v>40096</v>
      </c>
      <c r="B148" s="8"/>
      <c r="C148" s="8" t="s">
        <v>25</v>
      </c>
      <c r="D148" s="8"/>
      <c r="E148" s="8">
        <v>1</v>
      </c>
      <c r="F148" s="8"/>
      <c r="G148" t="s">
        <v>13</v>
      </c>
      <c r="I148" s="8" t="s">
        <v>26</v>
      </c>
      <c r="J148" s="8"/>
      <c r="K148" s="8" t="s">
        <v>41</v>
      </c>
      <c r="O148" s="8">
        <v>1</v>
      </c>
    </row>
    <row r="149" spans="1:17" ht="13.5" customHeight="1">
      <c r="A149" s="7"/>
      <c r="B149" s="8"/>
      <c r="C149" s="12" t="s">
        <v>37</v>
      </c>
      <c r="D149" s="8"/>
      <c r="E149" s="11">
        <f>SUM(E131:E148)</f>
        <v>18</v>
      </c>
      <c r="F149" s="8"/>
      <c r="I149" s="8"/>
      <c r="J149" s="8"/>
      <c r="K149" s="8"/>
      <c r="O149" s="8"/>
      <c r="Q149">
        <v>18</v>
      </c>
    </row>
    <row r="150" spans="1:15" ht="12.75">
      <c r="A150" s="7"/>
      <c r="B150" s="8"/>
      <c r="C150" s="8"/>
      <c r="D150" s="8"/>
      <c r="E150" s="8"/>
      <c r="F150" s="8"/>
      <c r="I150" s="8"/>
      <c r="J150" s="8"/>
      <c r="K150" s="8"/>
      <c r="O150" s="8"/>
    </row>
    <row r="151" spans="1:17" ht="14.25">
      <c r="A151" s="10" t="s">
        <v>202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5" ht="12.75">
      <c r="A152" s="7">
        <v>40234</v>
      </c>
      <c r="B152" s="8"/>
      <c r="C152" s="8" t="s">
        <v>779</v>
      </c>
      <c r="D152" s="8"/>
      <c r="E152" s="8">
        <v>1</v>
      </c>
      <c r="F152" s="8"/>
      <c r="G152" t="s">
        <v>13</v>
      </c>
      <c r="I152" s="8"/>
      <c r="J152" s="8"/>
      <c r="K152" s="8" t="s">
        <v>780</v>
      </c>
      <c r="O152" s="8">
        <v>1</v>
      </c>
    </row>
    <row r="153" spans="1:15" ht="12.75">
      <c r="A153" s="7">
        <v>40233</v>
      </c>
      <c r="B153" s="8"/>
      <c r="C153" s="8" t="s">
        <v>756</v>
      </c>
      <c r="D153" s="8"/>
      <c r="E153" s="8">
        <v>1</v>
      </c>
      <c r="F153" s="8"/>
      <c r="G153" t="s">
        <v>585</v>
      </c>
      <c r="I153" s="8"/>
      <c r="J153" s="8"/>
      <c r="K153" s="8" t="s">
        <v>757</v>
      </c>
      <c r="O153" s="8">
        <v>1</v>
      </c>
    </row>
    <row r="154" spans="1:15" ht="12.75">
      <c r="A154" s="7">
        <v>40222</v>
      </c>
      <c r="B154" s="8"/>
      <c r="C154" s="8" t="s">
        <v>748</v>
      </c>
      <c r="D154" s="8"/>
      <c r="E154" s="8">
        <v>1</v>
      </c>
      <c r="F154" s="8"/>
      <c r="G154" t="s">
        <v>13</v>
      </c>
      <c r="I154" s="8" t="s">
        <v>53</v>
      </c>
      <c r="J154" s="8"/>
      <c r="K154" s="8" t="s">
        <v>749</v>
      </c>
      <c r="O154" s="8">
        <v>1</v>
      </c>
    </row>
    <row r="155" spans="1:15" ht="12.75">
      <c r="A155" s="7">
        <v>40192</v>
      </c>
      <c r="B155" s="8"/>
      <c r="C155" s="8" t="s">
        <v>569</v>
      </c>
      <c r="D155" s="8"/>
      <c r="E155" s="8">
        <v>1</v>
      </c>
      <c r="F155" s="8"/>
      <c r="G155" t="s">
        <v>13</v>
      </c>
      <c r="I155" s="8" t="s">
        <v>53</v>
      </c>
      <c r="J155" s="8"/>
      <c r="K155" s="8" t="s">
        <v>570</v>
      </c>
      <c r="O155" s="8">
        <v>1</v>
      </c>
    </row>
    <row r="156" spans="1:15" ht="12.75">
      <c r="A156" s="7">
        <v>40185</v>
      </c>
      <c r="B156" s="8"/>
      <c r="C156" s="8" t="s">
        <v>522</v>
      </c>
      <c r="D156" s="8"/>
      <c r="E156" s="8">
        <v>4</v>
      </c>
      <c r="F156" s="8"/>
      <c r="G156" t="s">
        <v>13</v>
      </c>
      <c r="I156" s="8"/>
      <c r="J156" s="8"/>
      <c r="K156" s="8" t="s">
        <v>523</v>
      </c>
      <c r="O156" s="8">
        <v>4</v>
      </c>
    </row>
    <row r="157" spans="1:15" ht="12.75">
      <c r="A157" s="7">
        <v>40183</v>
      </c>
      <c r="B157" s="8"/>
      <c r="C157" s="8" t="s">
        <v>475</v>
      </c>
      <c r="D157" s="8"/>
      <c r="E157" s="8">
        <v>1</v>
      </c>
      <c r="F157" s="8"/>
      <c r="G157" t="s">
        <v>13</v>
      </c>
      <c r="I157" s="8"/>
      <c r="J157" s="8"/>
      <c r="K157" s="8" t="s">
        <v>476</v>
      </c>
      <c r="O157" s="8">
        <v>1</v>
      </c>
    </row>
    <row r="158" spans="1:15" ht="12.75">
      <c r="A158" s="7">
        <v>40182</v>
      </c>
      <c r="B158" s="8"/>
      <c r="C158" s="8" t="s">
        <v>537</v>
      </c>
      <c r="D158" s="8"/>
      <c r="E158" s="8">
        <v>1</v>
      </c>
      <c r="F158" s="8"/>
      <c r="G158" t="s">
        <v>13</v>
      </c>
      <c r="I158" s="8"/>
      <c r="J158" s="8"/>
      <c r="K158" s="8" t="s">
        <v>538</v>
      </c>
      <c r="O158" s="8">
        <v>1</v>
      </c>
    </row>
    <row r="159" spans="1:21" s="10" customFormat="1" ht="14.25">
      <c r="A159" s="7">
        <v>40182</v>
      </c>
      <c r="B159" s="8"/>
      <c r="C159" s="8" t="s">
        <v>515</v>
      </c>
      <c r="D159" s="8"/>
      <c r="E159" s="8">
        <v>1</v>
      </c>
      <c r="F159" s="8"/>
      <c r="G159" t="s">
        <v>13</v>
      </c>
      <c r="H159"/>
      <c r="I159" s="8" t="s">
        <v>53</v>
      </c>
      <c r="J159" s="8"/>
      <c r="K159" s="8" t="s">
        <v>516</v>
      </c>
      <c r="L159"/>
      <c r="M159"/>
      <c r="N159"/>
      <c r="O159" s="8">
        <v>1</v>
      </c>
      <c r="P159"/>
      <c r="Q159"/>
      <c r="R159"/>
      <c r="S159"/>
      <c r="U159"/>
    </row>
    <row r="160" spans="1:15" ht="12.75">
      <c r="A160" s="7">
        <v>40174</v>
      </c>
      <c r="B160" s="8"/>
      <c r="C160" s="8" t="s">
        <v>446</v>
      </c>
      <c r="D160" s="8"/>
      <c r="E160" s="8">
        <v>1</v>
      </c>
      <c r="F160" s="8"/>
      <c r="G160" t="s">
        <v>13</v>
      </c>
      <c r="I160" s="8" t="s">
        <v>53</v>
      </c>
      <c r="J160" s="8"/>
      <c r="K160" s="8" t="s">
        <v>447</v>
      </c>
      <c r="O160" s="8">
        <v>1</v>
      </c>
    </row>
    <row r="161" spans="1:15" ht="12.75">
      <c r="A161" s="7">
        <v>40166</v>
      </c>
      <c r="B161" s="8"/>
      <c r="C161" s="8" t="s">
        <v>328</v>
      </c>
      <c r="D161" s="8"/>
      <c r="E161" s="8">
        <v>1</v>
      </c>
      <c r="F161" s="8"/>
      <c r="G161" t="s">
        <v>13</v>
      </c>
      <c r="I161" s="8" t="s">
        <v>32</v>
      </c>
      <c r="J161" s="8"/>
      <c r="K161" s="8" t="s">
        <v>329</v>
      </c>
      <c r="O161" s="8">
        <v>1</v>
      </c>
    </row>
    <row r="162" spans="1:15" ht="12.75">
      <c r="A162" s="7">
        <v>40166</v>
      </c>
      <c r="B162" s="8"/>
      <c r="C162" s="8" t="s">
        <v>334</v>
      </c>
      <c r="D162" s="8"/>
      <c r="E162" s="8">
        <v>1</v>
      </c>
      <c r="F162" s="8"/>
      <c r="G162" t="s">
        <v>13</v>
      </c>
      <c r="I162" s="8"/>
      <c r="J162" s="8"/>
      <c r="K162" s="8" t="s">
        <v>335</v>
      </c>
      <c r="O162" s="8">
        <v>1</v>
      </c>
    </row>
    <row r="163" spans="1:15" ht="12.75">
      <c r="A163" s="7">
        <v>40166</v>
      </c>
      <c r="B163" s="8"/>
      <c r="C163" s="8" t="s">
        <v>330</v>
      </c>
      <c r="D163" s="8"/>
      <c r="E163" s="8">
        <v>1</v>
      </c>
      <c r="F163" s="8"/>
      <c r="G163" t="s">
        <v>13</v>
      </c>
      <c r="I163" s="8" t="s">
        <v>53</v>
      </c>
      <c r="J163" s="8"/>
      <c r="K163" s="8" t="s">
        <v>331</v>
      </c>
      <c r="O163" s="8">
        <v>1</v>
      </c>
    </row>
    <row r="164" spans="1:15" ht="12.75">
      <c r="A164" s="7">
        <v>40160</v>
      </c>
      <c r="B164" s="8"/>
      <c r="C164" s="8" t="s">
        <v>286</v>
      </c>
      <c r="D164" s="8"/>
      <c r="E164" s="8">
        <v>1</v>
      </c>
      <c r="F164" s="8"/>
      <c r="G164" t="s">
        <v>10</v>
      </c>
      <c r="I164" s="8"/>
      <c r="J164" s="8"/>
      <c r="K164" s="8" t="s">
        <v>288</v>
      </c>
      <c r="O164" s="8">
        <v>1</v>
      </c>
    </row>
    <row r="165" spans="1:15" ht="12.75">
      <c r="A165" s="7">
        <v>40160</v>
      </c>
      <c r="B165" s="8"/>
      <c r="C165" s="8" t="s">
        <v>287</v>
      </c>
      <c r="D165" s="8"/>
      <c r="E165" s="8">
        <v>1</v>
      </c>
      <c r="F165" s="8"/>
      <c r="G165" t="s">
        <v>10</v>
      </c>
      <c r="I165" s="8" t="s">
        <v>53</v>
      </c>
      <c r="J165" s="8"/>
      <c r="K165" s="8" t="s">
        <v>281</v>
      </c>
      <c r="O165" s="8">
        <v>1</v>
      </c>
    </row>
    <row r="166" spans="1:17" ht="15.75">
      <c r="A166" s="7"/>
      <c r="B166" s="8"/>
      <c r="C166" s="12" t="s">
        <v>37</v>
      </c>
      <c r="D166" s="8"/>
      <c r="E166" s="11">
        <f>SUM(E151:E165)</f>
        <v>17</v>
      </c>
      <c r="F166" s="8"/>
      <c r="I166" s="8"/>
      <c r="J166" s="8"/>
      <c r="K166" s="8"/>
      <c r="O166" s="8"/>
      <c r="Q166">
        <v>17</v>
      </c>
    </row>
    <row r="167" spans="1:15" ht="12.75">
      <c r="A167" s="4"/>
      <c r="B167" s="8"/>
      <c r="C167" s="8"/>
      <c r="D167" s="8"/>
      <c r="E167" s="8"/>
      <c r="F167" s="8"/>
      <c r="I167" s="8"/>
      <c r="J167" s="8"/>
      <c r="K167" s="8"/>
      <c r="O167" s="8"/>
    </row>
    <row r="168" spans="1:17" ht="14.25">
      <c r="A168" s="10" t="s">
        <v>66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5" ht="12.75">
      <c r="A169" s="4">
        <v>40203</v>
      </c>
      <c r="C169" s="8" t="s">
        <v>614</v>
      </c>
      <c r="E169">
        <v>1</v>
      </c>
      <c r="K169" t="s">
        <v>615</v>
      </c>
      <c r="O169">
        <v>1</v>
      </c>
    </row>
    <row r="170" spans="1:15" ht="12.75">
      <c r="A170" s="4">
        <v>40173</v>
      </c>
      <c r="C170" s="8" t="s">
        <v>376</v>
      </c>
      <c r="E170">
        <v>1</v>
      </c>
      <c r="I170" t="s">
        <v>53</v>
      </c>
      <c r="K170" t="s">
        <v>406</v>
      </c>
      <c r="O170">
        <v>1</v>
      </c>
    </row>
    <row r="171" spans="1:15" ht="12.75">
      <c r="A171" s="4">
        <v>40171</v>
      </c>
      <c r="C171" s="8" t="s">
        <v>376</v>
      </c>
      <c r="E171">
        <v>1</v>
      </c>
      <c r="I171" t="s">
        <v>53</v>
      </c>
      <c r="K171" t="s">
        <v>377</v>
      </c>
      <c r="O171">
        <v>1</v>
      </c>
    </row>
    <row r="172" spans="1:15" ht="12.75">
      <c r="A172" s="4">
        <v>40171</v>
      </c>
      <c r="C172" s="8" t="s">
        <v>386</v>
      </c>
      <c r="E172">
        <v>1</v>
      </c>
      <c r="K172" t="s">
        <v>387</v>
      </c>
      <c r="O172">
        <v>1</v>
      </c>
    </row>
    <row r="173" spans="1:15" ht="12.75">
      <c r="A173" s="4">
        <v>40161</v>
      </c>
      <c r="C173" s="8" t="s">
        <v>301</v>
      </c>
      <c r="E173">
        <v>1</v>
      </c>
      <c r="I173" t="s">
        <v>32</v>
      </c>
      <c r="K173" t="s">
        <v>302</v>
      </c>
      <c r="O173">
        <v>1</v>
      </c>
    </row>
    <row r="174" spans="1:15" ht="12.75">
      <c r="A174" s="4">
        <v>40160</v>
      </c>
      <c r="C174" s="8" t="s">
        <v>322</v>
      </c>
      <c r="E174">
        <v>1</v>
      </c>
      <c r="K174" t="s">
        <v>323</v>
      </c>
      <c r="O174">
        <v>1</v>
      </c>
    </row>
    <row r="175" spans="1:15" ht="12.75">
      <c r="A175" s="4">
        <v>40158</v>
      </c>
      <c r="C175" s="8" t="s">
        <v>246</v>
      </c>
      <c r="E175">
        <v>1</v>
      </c>
      <c r="G175" t="s">
        <v>13</v>
      </c>
      <c r="K175" t="s">
        <v>247</v>
      </c>
      <c r="O175">
        <v>1</v>
      </c>
    </row>
    <row r="176" spans="1:15" ht="12.75">
      <c r="A176" s="4">
        <v>40158</v>
      </c>
      <c r="C176" s="8" t="s">
        <v>254</v>
      </c>
      <c r="E176">
        <v>1</v>
      </c>
      <c r="K176" t="s">
        <v>255</v>
      </c>
      <c r="O176">
        <v>1</v>
      </c>
    </row>
    <row r="177" spans="1:15" ht="12.75">
      <c r="A177" s="4">
        <v>40138</v>
      </c>
      <c r="C177" s="8" t="s">
        <v>90</v>
      </c>
      <c r="E177">
        <v>1</v>
      </c>
      <c r="I177" t="s">
        <v>53</v>
      </c>
      <c r="K177" t="s">
        <v>93</v>
      </c>
      <c r="O177">
        <v>1</v>
      </c>
    </row>
    <row r="178" spans="1:19" ht="14.25">
      <c r="A178" s="4">
        <v>40137</v>
      </c>
      <c r="C178" s="8" t="s">
        <v>92</v>
      </c>
      <c r="E178">
        <v>1</v>
      </c>
      <c r="I178" t="s">
        <v>53</v>
      </c>
      <c r="K178" t="s">
        <v>91</v>
      </c>
      <c r="O178">
        <v>1</v>
      </c>
      <c r="S178" s="10"/>
    </row>
    <row r="179" spans="1:19" ht="14.25">
      <c r="A179" s="4">
        <v>40131</v>
      </c>
      <c r="C179" s="8" t="s">
        <v>77</v>
      </c>
      <c r="E179">
        <v>2</v>
      </c>
      <c r="G179" t="s">
        <v>13</v>
      </c>
      <c r="I179" t="s">
        <v>53</v>
      </c>
      <c r="K179" t="s">
        <v>78</v>
      </c>
      <c r="O179">
        <v>2</v>
      </c>
      <c r="S179" s="10"/>
    </row>
    <row r="180" spans="1:19" ht="14.25">
      <c r="A180" s="7">
        <v>40129</v>
      </c>
      <c r="B180" s="8"/>
      <c r="C180" s="8" t="s">
        <v>71</v>
      </c>
      <c r="D180" s="8"/>
      <c r="E180" s="8">
        <v>3</v>
      </c>
      <c r="F180" s="8"/>
      <c r="I180" s="8" t="s">
        <v>100</v>
      </c>
      <c r="J180" s="8"/>
      <c r="K180" s="8" t="s">
        <v>72</v>
      </c>
      <c r="O180" s="8">
        <v>3</v>
      </c>
      <c r="S180" s="10"/>
    </row>
    <row r="181" spans="1:19" ht="14.25">
      <c r="A181" s="7">
        <v>40129</v>
      </c>
      <c r="B181" s="8"/>
      <c r="C181" s="8" t="s">
        <v>74</v>
      </c>
      <c r="D181" s="8"/>
      <c r="E181" s="8">
        <v>1</v>
      </c>
      <c r="F181" s="8"/>
      <c r="I181" s="8" t="s">
        <v>53</v>
      </c>
      <c r="J181" s="8"/>
      <c r="K181" s="8" t="s">
        <v>73</v>
      </c>
      <c r="O181" s="8">
        <v>1</v>
      </c>
      <c r="S181" s="10"/>
    </row>
    <row r="182" spans="1:19" ht="14.25">
      <c r="A182" s="7">
        <v>40125</v>
      </c>
      <c r="B182" s="8"/>
      <c r="C182" s="8" t="s">
        <v>67</v>
      </c>
      <c r="D182" s="8"/>
      <c r="E182" s="8">
        <v>1</v>
      </c>
      <c r="F182" s="8"/>
      <c r="G182" t="s">
        <v>11</v>
      </c>
      <c r="I182" s="8" t="s">
        <v>53</v>
      </c>
      <c r="J182" s="8"/>
      <c r="K182" s="8" t="s">
        <v>68</v>
      </c>
      <c r="O182" s="8">
        <v>1</v>
      </c>
      <c r="S182" s="10"/>
    </row>
    <row r="183" spans="1:19" ht="15.75">
      <c r="A183" s="7"/>
      <c r="B183" s="8"/>
      <c r="C183" s="12" t="s">
        <v>37</v>
      </c>
      <c r="D183" s="8"/>
      <c r="E183" s="11">
        <f>SUM(E168:E182)</f>
        <v>17</v>
      </c>
      <c r="F183" s="8"/>
      <c r="I183" s="8"/>
      <c r="J183" s="8"/>
      <c r="K183" s="8"/>
      <c r="O183" s="8"/>
      <c r="Q183">
        <v>17</v>
      </c>
      <c r="S183" s="10"/>
    </row>
    <row r="184" spans="1:19" ht="14.25">
      <c r="A184" s="7"/>
      <c r="B184" s="8"/>
      <c r="C184" s="8"/>
      <c r="D184" s="8"/>
      <c r="E184" s="8"/>
      <c r="F184" s="8"/>
      <c r="I184" s="8"/>
      <c r="J184" s="8"/>
      <c r="K184" s="8"/>
      <c r="O184" s="8"/>
      <c r="S184" s="10"/>
    </row>
    <row r="185" spans="1:19" ht="14.25">
      <c r="A185" s="10" t="s">
        <v>29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S185" s="10"/>
    </row>
    <row r="186" spans="1:19" ht="14.25">
      <c r="A186" s="7">
        <v>40261</v>
      </c>
      <c r="B186" s="8"/>
      <c r="C186" s="8" t="s">
        <v>826</v>
      </c>
      <c r="D186" s="8"/>
      <c r="E186" s="8">
        <v>1</v>
      </c>
      <c r="F186" s="8"/>
      <c r="G186" t="s">
        <v>13</v>
      </c>
      <c r="I186" s="8"/>
      <c r="J186" s="8"/>
      <c r="K186" s="8" t="s">
        <v>827</v>
      </c>
      <c r="O186" s="8">
        <v>1</v>
      </c>
      <c r="S186" s="10"/>
    </row>
    <row r="187" spans="1:19" ht="14.25">
      <c r="A187" s="7">
        <v>40257</v>
      </c>
      <c r="B187" s="8"/>
      <c r="C187" s="8" t="s">
        <v>221</v>
      </c>
      <c r="D187" s="8"/>
      <c r="E187" s="8">
        <v>1</v>
      </c>
      <c r="F187" s="8"/>
      <c r="G187" t="s">
        <v>13</v>
      </c>
      <c r="I187" s="8"/>
      <c r="J187" s="8"/>
      <c r="K187" s="8" t="s">
        <v>816</v>
      </c>
      <c r="O187" s="8">
        <v>1</v>
      </c>
      <c r="S187" s="10"/>
    </row>
    <row r="188" spans="1:19" ht="14.25">
      <c r="A188" s="7">
        <v>40252</v>
      </c>
      <c r="B188" s="8"/>
      <c r="C188" s="8" t="s">
        <v>813</v>
      </c>
      <c r="D188" s="8"/>
      <c r="E188" s="8">
        <v>2</v>
      </c>
      <c r="F188" s="8"/>
      <c r="G188" t="s">
        <v>13</v>
      </c>
      <c r="I188" s="8"/>
      <c r="J188" s="8"/>
      <c r="K188" s="8" t="s">
        <v>816</v>
      </c>
      <c r="O188" s="8">
        <v>2</v>
      </c>
      <c r="S188" s="10"/>
    </row>
    <row r="189" spans="1:19" ht="14.25">
      <c r="A189" s="7">
        <v>40243</v>
      </c>
      <c r="B189" s="8"/>
      <c r="C189" s="8" t="s">
        <v>800</v>
      </c>
      <c r="D189" s="8"/>
      <c r="E189" s="8">
        <v>1</v>
      </c>
      <c r="F189" s="8"/>
      <c r="G189" t="s">
        <v>13</v>
      </c>
      <c r="I189" s="8" t="s">
        <v>32</v>
      </c>
      <c r="J189" s="8"/>
      <c r="K189" s="8" t="s">
        <v>801</v>
      </c>
      <c r="O189" s="8">
        <v>1</v>
      </c>
      <c r="S189" s="10"/>
    </row>
    <row r="190" spans="1:19" ht="14.25">
      <c r="A190" s="7">
        <v>40222</v>
      </c>
      <c r="B190" s="8"/>
      <c r="C190" s="8" t="s">
        <v>740</v>
      </c>
      <c r="D190" s="8"/>
      <c r="E190" s="8">
        <v>1</v>
      </c>
      <c r="F190" s="8"/>
      <c r="G190" t="s">
        <v>13</v>
      </c>
      <c r="I190" s="8"/>
      <c r="J190" s="8"/>
      <c r="K190" s="8" t="s">
        <v>741</v>
      </c>
      <c r="O190" s="8">
        <v>1</v>
      </c>
      <c r="S190" s="10"/>
    </row>
    <row r="191" spans="1:19" ht="14.25">
      <c r="A191" s="7">
        <v>40206</v>
      </c>
      <c r="B191" s="8"/>
      <c r="C191" s="8" t="s">
        <v>634</v>
      </c>
      <c r="D191" s="8"/>
      <c r="E191" s="8">
        <v>1</v>
      </c>
      <c r="F191" s="8"/>
      <c r="G191" t="s">
        <v>13</v>
      </c>
      <c r="I191" s="8"/>
      <c r="J191" s="8"/>
      <c r="K191" s="8" t="s">
        <v>635</v>
      </c>
      <c r="O191" s="8">
        <v>1</v>
      </c>
      <c r="S191" s="10"/>
    </row>
    <row r="192" spans="1:19" ht="14.25">
      <c r="A192" s="7">
        <v>40540</v>
      </c>
      <c r="B192" s="8"/>
      <c r="C192" s="8" t="s">
        <v>659</v>
      </c>
      <c r="D192" s="8"/>
      <c r="E192" s="8">
        <v>1</v>
      </c>
      <c r="F192" s="8"/>
      <c r="I192" s="8"/>
      <c r="J192" s="8"/>
      <c r="K192" s="8" t="s">
        <v>660</v>
      </c>
      <c r="O192" s="8">
        <v>1</v>
      </c>
      <c r="S192" s="10"/>
    </row>
    <row r="193" spans="1:19" ht="14.25">
      <c r="A193" s="7">
        <v>40170</v>
      </c>
      <c r="B193" s="8"/>
      <c r="C193" s="8" t="s">
        <v>380</v>
      </c>
      <c r="D193" s="8"/>
      <c r="E193" s="8">
        <v>1</v>
      </c>
      <c r="F193" s="8"/>
      <c r="G193" t="s">
        <v>13</v>
      </c>
      <c r="I193" s="8" t="s">
        <v>32</v>
      </c>
      <c r="J193" s="8"/>
      <c r="K193" s="8" t="s">
        <v>381</v>
      </c>
      <c r="O193" s="8">
        <v>1</v>
      </c>
      <c r="S193" s="10"/>
    </row>
    <row r="194" spans="1:19" ht="14.25">
      <c r="A194" s="7">
        <v>40170</v>
      </c>
      <c r="B194" s="8"/>
      <c r="C194" s="8" t="s">
        <v>382</v>
      </c>
      <c r="D194" s="8"/>
      <c r="E194" s="8">
        <v>1</v>
      </c>
      <c r="F194" s="8"/>
      <c r="G194" t="s">
        <v>13</v>
      </c>
      <c r="I194" s="8"/>
      <c r="J194" s="8"/>
      <c r="K194" s="8" t="s">
        <v>383</v>
      </c>
      <c r="O194" s="8">
        <v>1</v>
      </c>
      <c r="S194" s="10"/>
    </row>
    <row r="195" spans="1:19" ht="14.25">
      <c r="A195" s="7">
        <v>40154</v>
      </c>
      <c r="B195" s="8"/>
      <c r="C195" s="8" t="s">
        <v>221</v>
      </c>
      <c r="D195" s="8"/>
      <c r="E195" s="8">
        <v>1</v>
      </c>
      <c r="F195" s="8"/>
      <c r="G195" t="s">
        <v>13</v>
      </c>
      <c r="I195" s="8" t="s">
        <v>32</v>
      </c>
      <c r="J195" s="8"/>
      <c r="K195" s="8" t="s">
        <v>222</v>
      </c>
      <c r="O195" s="8">
        <v>1</v>
      </c>
      <c r="S195" s="10"/>
    </row>
    <row r="196" spans="1:19" ht="14.25">
      <c r="A196" s="7">
        <v>40152</v>
      </c>
      <c r="B196" s="8"/>
      <c r="C196" s="8" t="s">
        <v>31</v>
      </c>
      <c r="D196" s="8"/>
      <c r="E196" s="8">
        <v>1</v>
      </c>
      <c r="F196" s="8"/>
      <c r="G196" t="s">
        <v>13</v>
      </c>
      <c r="I196" s="8" t="s">
        <v>32</v>
      </c>
      <c r="J196" s="8"/>
      <c r="K196" s="8" t="s">
        <v>122</v>
      </c>
      <c r="O196" s="8">
        <v>1</v>
      </c>
      <c r="S196" s="10"/>
    </row>
    <row r="197" spans="1:19" ht="14.25">
      <c r="A197" s="7">
        <v>40097</v>
      </c>
      <c r="B197" s="8"/>
      <c r="C197" s="8" t="s">
        <v>31</v>
      </c>
      <c r="D197" s="8"/>
      <c r="E197" s="8">
        <v>1</v>
      </c>
      <c r="F197" s="8"/>
      <c r="G197" t="s">
        <v>11</v>
      </c>
      <c r="I197" s="8" t="s">
        <v>32</v>
      </c>
      <c r="J197" s="8"/>
      <c r="K197" s="8" t="s">
        <v>39</v>
      </c>
      <c r="O197" s="8">
        <v>1</v>
      </c>
      <c r="S197" s="10"/>
    </row>
    <row r="198" spans="1:19" ht="14.25">
      <c r="A198" s="7">
        <v>40134</v>
      </c>
      <c r="B198" s="8"/>
      <c r="C198" s="8" t="s">
        <v>88</v>
      </c>
      <c r="D198" s="8"/>
      <c r="E198" s="8">
        <v>1</v>
      </c>
      <c r="F198" s="8"/>
      <c r="G198" t="s">
        <v>13</v>
      </c>
      <c r="I198" s="8"/>
      <c r="J198" s="8"/>
      <c r="K198" s="8" t="s">
        <v>89</v>
      </c>
      <c r="O198" s="8">
        <v>1</v>
      </c>
      <c r="S198" s="10"/>
    </row>
    <row r="199" spans="1:19" ht="14.25">
      <c r="A199" s="7">
        <v>40097</v>
      </c>
      <c r="B199" s="8"/>
      <c r="C199" s="8" t="s">
        <v>33</v>
      </c>
      <c r="D199" s="8"/>
      <c r="E199" s="8">
        <v>1</v>
      </c>
      <c r="F199" s="8"/>
      <c r="G199" t="s">
        <v>11</v>
      </c>
      <c r="I199" s="8" t="s">
        <v>32</v>
      </c>
      <c r="J199" s="8"/>
      <c r="K199" s="8" t="s">
        <v>34</v>
      </c>
      <c r="O199" s="8">
        <v>1</v>
      </c>
      <c r="S199" s="10"/>
    </row>
    <row r="200" spans="1:19" ht="14.25">
      <c r="A200" s="7">
        <v>40096</v>
      </c>
      <c r="B200" s="8"/>
      <c r="C200" s="8" t="s">
        <v>30</v>
      </c>
      <c r="D200" s="8"/>
      <c r="E200" s="8">
        <v>1</v>
      </c>
      <c r="F200" s="8"/>
      <c r="G200" t="s">
        <v>11</v>
      </c>
      <c r="I200" s="8" t="s">
        <v>32</v>
      </c>
      <c r="J200" s="8"/>
      <c r="K200" s="8" t="s">
        <v>40</v>
      </c>
      <c r="O200" s="8">
        <v>1</v>
      </c>
      <c r="S200" s="10"/>
    </row>
    <row r="201" spans="2:19" ht="15.75">
      <c r="B201" s="8"/>
      <c r="C201" s="12" t="s">
        <v>37</v>
      </c>
      <c r="D201" s="8"/>
      <c r="E201" s="11">
        <f>SUM(E185:E200)</f>
        <v>16</v>
      </c>
      <c r="F201" s="8"/>
      <c r="I201" s="8"/>
      <c r="J201" s="8"/>
      <c r="K201" s="8"/>
      <c r="O201" s="8"/>
      <c r="Q201">
        <v>16</v>
      </c>
      <c r="S201" s="10"/>
    </row>
    <row r="202" ht="14.25">
      <c r="S202" s="10"/>
    </row>
    <row r="203" spans="1:19" ht="14.25">
      <c r="A203" s="10" t="s">
        <v>147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S203" s="10"/>
    </row>
    <row r="204" spans="1:19" ht="14.25">
      <c r="A204" s="7">
        <v>40257</v>
      </c>
      <c r="B204" s="8"/>
      <c r="C204" s="8" t="s">
        <v>822</v>
      </c>
      <c r="D204" s="8"/>
      <c r="E204" s="8">
        <v>1</v>
      </c>
      <c r="F204" s="8"/>
      <c r="G204" t="s">
        <v>13</v>
      </c>
      <c r="I204" s="8" t="s">
        <v>53</v>
      </c>
      <c r="J204" s="8"/>
      <c r="K204" s="8" t="s">
        <v>821</v>
      </c>
      <c r="O204" s="8">
        <v>1</v>
      </c>
      <c r="S204" s="10"/>
    </row>
    <row r="205" spans="1:19" ht="14.25">
      <c r="A205" s="7">
        <v>40230</v>
      </c>
      <c r="B205" s="8"/>
      <c r="C205" s="8" t="s">
        <v>708</v>
      </c>
      <c r="D205" s="8"/>
      <c r="E205" s="8">
        <v>1</v>
      </c>
      <c r="F205" s="8"/>
      <c r="I205" s="8"/>
      <c r="J205" s="8"/>
      <c r="K205" s="8" t="s">
        <v>713</v>
      </c>
      <c r="O205" s="8">
        <v>1</v>
      </c>
      <c r="S205" s="10"/>
    </row>
    <row r="206" spans="1:19" ht="14.25">
      <c r="A206" s="7">
        <v>40230</v>
      </c>
      <c r="B206" s="8"/>
      <c r="C206" s="8" t="s">
        <v>710</v>
      </c>
      <c r="D206" s="8"/>
      <c r="E206" s="8">
        <v>1</v>
      </c>
      <c r="F206" s="8"/>
      <c r="I206" s="8"/>
      <c r="J206" s="8"/>
      <c r="K206" s="8" t="s">
        <v>712</v>
      </c>
      <c r="O206" s="8">
        <v>1</v>
      </c>
      <c r="S206" s="10"/>
    </row>
    <row r="207" spans="1:19" ht="14.25">
      <c r="A207" s="7">
        <v>40229</v>
      </c>
      <c r="B207" s="8"/>
      <c r="C207" s="8" t="s">
        <v>709</v>
      </c>
      <c r="D207" s="8"/>
      <c r="E207" s="8">
        <v>2</v>
      </c>
      <c r="F207" s="8"/>
      <c r="G207" t="s">
        <v>10</v>
      </c>
      <c r="I207" s="8"/>
      <c r="J207" s="8"/>
      <c r="K207" s="8" t="s">
        <v>711</v>
      </c>
      <c r="O207" s="8">
        <v>2</v>
      </c>
      <c r="S207" s="10"/>
    </row>
    <row r="208" spans="1:19" ht="14.25">
      <c r="A208" s="7">
        <v>40194</v>
      </c>
      <c r="B208" s="8"/>
      <c r="C208" s="8" t="s">
        <v>563</v>
      </c>
      <c r="D208" s="8"/>
      <c r="E208" s="8">
        <v>1</v>
      </c>
      <c r="F208" s="8"/>
      <c r="G208" t="s">
        <v>132</v>
      </c>
      <c r="I208" s="8" t="s">
        <v>32</v>
      </c>
      <c r="J208" s="8"/>
      <c r="K208" s="8" t="s">
        <v>564</v>
      </c>
      <c r="O208" s="8">
        <v>1</v>
      </c>
      <c r="S208" s="10"/>
    </row>
    <row r="209" spans="1:19" ht="14.25">
      <c r="A209" s="7">
        <v>40183</v>
      </c>
      <c r="B209" s="8"/>
      <c r="C209" s="8" t="s">
        <v>477</v>
      </c>
      <c r="D209" s="8"/>
      <c r="E209" s="8">
        <v>1</v>
      </c>
      <c r="F209" s="8"/>
      <c r="I209" s="8" t="s">
        <v>312</v>
      </c>
      <c r="J209" s="8"/>
      <c r="K209" s="8" t="s">
        <v>478</v>
      </c>
      <c r="O209" s="8">
        <v>1</v>
      </c>
      <c r="S209" s="10"/>
    </row>
    <row r="210" spans="1:19" ht="14.25">
      <c r="A210" s="7">
        <v>40179</v>
      </c>
      <c r="B210" s="8"/>
      <c r="C210" s="8" t="s">
        <v>543</v>
      </c>
      <c r="D210" s="8"/>
      <c r="E210" s="8">
        <v>1</v>
      </c>
      <c r="F210" s="8"/>
      <c r="G210" t="s">
        <v>13</v>
      </c>
      <c r="I210" s="8"/>
      <c r="J210" s="8"/>
      <c r="K210" s="8" t="s">
        <v>544</v>
      </c>
      <c r="O210" s="8">
        <v>1</v>
      </c>
      <c r="S210" s="10"/>
    </row>
    <row r="211" spans="1:19" ht="14.25">
      <c r="A211" s="7">
        <v>40174</v>
      </c>
      <c r="B211" s="8"/>
      <c r="C211" s="8" t="s">
        <v>427</v>
      </c>
      <c r="D211" s="8"/>
      <c r="E211" s="8">
        <v>1</v>
      </c>
      <c r="F211" s="8"/>
      <c r="G211" t="s">
        <v>13</v>
      </c>
      <c r="I211" s="8" t="s">
        <v>32</v>
      </c>
      <c r="J211" s="8"/>
      <c r="K211" s="8" t="s">
        <v>428</v>
      </c>
      <c r="O211" s="8">
        <v>1</v>
      </c>
      <c r="S211" s="10"/>
    </row>
    <row r="212" spans="1:19" ht="14.25">
      <c r="A212" s="7">
        <v>40170</v>
      </c>
      <c r="B212" s="8"/>
      <c r="C212" s="8" t="s">
        <v>355</v>
      </c>
      <c r="D212" s="8"/>
      <c r="E212" s="8">
        <v>2</v>
      </c>
      <c r="F212" s="8"/>
      <c r="G212" t="s">
        <v>10</v>
      </c>
      <c r="I212" s="8"/>
      <c r="J212" s="8"/>
      <c r="K212" s="8" t="s">
        <v>356</v>
      </c>
      <c r="O212" s="8">
        <v>2</v>
      </c>
      <c r="S212" s="10"/>
    </row>
    <row r="213" spans="1:15" ht="12.75">
      <c r="A213" s="7">
        <v>40170</v>
      </c>
      <c r="B213" s="8"/>
      <c r="C213" s="8" t="s">
        <v>364</v>
      </c>
      <c r="D213" s="8"/>
      <c r="E213" s="8">
        <v>1</v>
      </c>
      <c r="F213" s="8"/>
      <c r="G213" t="s">
        <v>10</v>
      </c>
      <c r="I213" s="8"/>
      <c r="J213" s="8"/>
      <c r="K213" s="8" t="s">
        <v>365</v>
      </c>
      <c r="O213" s="8">
        <v>1</v>
      </c>
    </row>
    <row r="214" spans="1:15" ht="12.75">
      <c r="A214" s="7">
        <v>40169</v>
      </c>
      <c r="B214" s="8"/>
      <c r="C214" s="8" t="s">
        <v>366</v>
      </c>
      <c r="D214" s="8"/>
      <c r="E214" s="8">
        <v>1</v>
      </c>
      <c r="F214" s="8"/>
      <c r="G214" t="s">
        <v>10</v>
      </c>
      <c r="I214" s="8"/>
      <c r="J214" s="8"/>
      <c r="K214" s="8" t="s">
        <v>367</v>
      </c>
      <c r="O214" s="8">
        <v>1</v>
      </c>
    </row>
    <row r="215" spans="1:15" ht="12.75">
      <c r="A215" s="7">
        <v>40153</v>
      </c>
      <c r="B215" s="8"/>
      <c r="C215" s="8" t="s">
        <v>148</v>
      </c>
      <c r="D215" s="8"/>
      <c r="E215" s="8">
        <v>2</v>
      </c>
      <c r="F215" s="8"/>
      <c r="G215" t="s">
        <v>11</v>
      </c>
      <c r="I215" s="8"/>
      <c r="J215" s="8"/>
      <c r="K215" s="8" t="s">
        <v>149</v>
      </c>
      <c r="O215" s="8">
        <v>2</v>
      </c>
    </row>
    <row r="216" spans="1:15" ht="12.75">
      <c r="A216" s="7">
        <v>40153</v>
      </c>
      <c r="B216" s="8"/>
      <c r="C216" s="8" t="s">
        <v>158</v>
      </c>
      <c r="D216" s="8"/>
      <c r="E216" s="8">
        <v>1</v>
      </c>
      <c r="F216" s="8"/>
      <c r="G216" t="s">
        <v>11</v>
      </c>
      <c r="I216" s="8"/>
      <c r="J216" s="8"/>
      <c r="K216" s="8" t="s">
        <v>159</v>
      </c>
      <c r="O216" s="8">
        <v>1</v>
      </c>
    </row>
    <row r="217" spans="1:17" ht="15.75">
      <c r="A217" s="7"/>
      <c r="B217" s="8"/>
      <c r="C217" s="12" t="s">
        <v>37</v>
      </c>
      <c r="D217" s="8"/>
      <c r="E217" s="11">
        <f>SUM(E203:E216)</f>
        <v>16</v>
      </c>
      <c r="F217" s="8"/>
      <c r="I217" s="8"/>
      <c r="J217" s="8"/>
      <c r="K217" s="8"/>
      <c r="O217" s="8"/>
      <c r="Q217">
        <v>16</v>
      </c>
    </row>
    <row r="218" spans="1:15" ht="15.75">
      <c r="A218" s="7"/>
      <c r="B218" s="8"/>
      <c r="C218" s="12"/>
      <c r="D218" s="8"/>
      <c r="E218" s="11"/>
      <c r="F218" s="8"/>
      <c r="I218" s="8"/>
      <c r="J218" s="8"/>
      <c r="K218" s="8"/>
      <c r="O218" s="8"/>
    </row>
    <row r="219" spans="1:17" ht="14.25">
      <c r="A219" s="10" t="s">
        <v>114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5" ht="12.75">
      <c r="A220" s="7">
        <v>40231</v>
      </c>
      <c r="B220" s="8"/>
      <c r="C220" s="8" t="s">
        <v>760</v>
      </c>
      <c r="D220" s="8"/>
      <c r="E220" s="8">
        <v>1</v>
      </c>
      <c r="F220" s="8"/>
      <c r="G220" t="s">
        <v>13</v>
      </c>
      <c r="I220" s="8"/>
      <c r="J220" s="8"/>
      <c r="K220" s="8" t="s">
        <v>761</v>
      </c>
      <c r="O220" s="8">
        <v>1</v>
      </c>
    </row>
    <row r="221" spans="1:15" ht="12.75">
      <c r="A221" s="7">
        <v>40219</v>
      </c>
      <c r="B221" s="8"/>
      <c r="C221" s="8" t="s">
        <v>661</v>
      </c>
      <c r="D221" s="8"/>
      <c r="E221" s="8">
        <v>1</v>
      </c>
      <c r="F221" s="8"/>
      <c r="G221" t="s">
        <v>13</v>
      </c>
      <c r="I221" s="8" t="s">
        <v>32</v>
      </c>
      <c r="J221" s="8"/>
      <c r="K221" s="8" t="s">
        <v>662</v>
      </c>
      <c r="O221" s="8">
        <v>1</v>
      </c>
    </row>
    <row r="222" spans="1:15" ht="12.75">
      <c r="A222" s="7">
        <v>40214</v>
      </c>
      <c r="B222" s="8"/>
      <c r="C222" s="8" t="s">
        <v>678</v>
      </c>
      <c r="D222" s="8"/>
      <c r="E222" s="8">
        <v>1</v>
      </c>
      <c r="F222" s="8"/>
      <c r="G222" t="s">
        <v>13</v>
      </c>
      <c r="I222" s="8"/>
      <c r="J222" s="8"/>
      <c r="K222" s="8" t="s">
        <v>679</v>
      </c>
      <c r="O222" s="8">
        <v>1</v>
      </c>
    </row>
    <row r="223" spans="1:15" ht="12.75">
      <c r="A223" s="7">
        <v>40203</v>
      </c>
      <c r="B223" s="8"/>
      <c r="C223" s="8" t="s">
        <v>598</v>
      </c>
      <c r="D223" s="8"/>
      <c r="E223" s="8">
        <v>1</v>
      </c>
      <c r="F223" s="8"/>
      <c r="G223" t="s">
        <v>13</v>
      </c>
      <c r="I223" s="8" t="s">
        <v>53</v>
      </c>
      <c r="J223" s="8"/>
      <c r="K223" s="8" t="s">
        <v>599</v>
      </c>
      <c r="O223" s="8">
        <v>1</v>
      </c>
    </row>
    <row r="224" spans="1:15" ht="12.75">
      <c r="A224" s="7">
        <v>40198</v>
      </c>
      <c r="B224" s="8"/>
      <c r="C224" s="8" t="s">
        <v>583</v>
      </c>
      <c r="D224" s="8"/>
      <c r="E224" s="8">
        <v>1</v>
      </c>
      <c r="F224" s="8"/>
      <c r="G224" t="s">
        <v>10</v>
      </c>
      <c r="I224" s="8"/>
      <c r="J224" s="8"/>
      <c r="K224" s="8" t="s">
        <v>584</v>
      </c>
      <c r="O224" s="8">
        <v>1</v>
      </c>
    </row>
    <row r="225" spans="1:15" ht="12.75">
      <c r="A225" s="7">
        <v>40193</v>
      </c>
      <c r="B225" s="8"/>
      <c r="C225" s="8" t="s">
        <v>581</v>
      </c>
      <c r="D225" s="8"/>
      <c r="E225" s="8">
        <v>1</v>
      </c>
      <c r="F225" s="8"/>
      <c r="G225" t="s">
        <v>132</v>
      </c>
      <c r="I225" s="8" t="s">
        <v>32</v>
      </c>
      <c r="J225" s="8"/>
      <c r="K225" s="8" t="s">
        <v>582</v>
      </c>
      <c r="O225" s="8">
        <v>1</v>
      </c>
    </row>
    <row r="226" spans="1:15" ht="12.75">
      <c r="A226" s="7">
        <v>40185</v>
      </c>
      <c r="B226" s="8"/>
      <c r="C226" s="8" t="s">
        <v>508</v>
      </c>
      <c r="D226" s="8"/>
      <c r="E226" s="8">
        <v>1</v>
      </c>
      <c r="F226" s="8"/>
      <c r="G226" t="s">
        <v>13</v>
      </c>
      <c r="I226" s="8"/>
      <c r="J226" s="8"/>
      <c r="K226" s="8" t="s">
        <v>509</v>
      </c>
      <c r="O226" s="8">
        <v>1</v>
      </c>
    </row>
    <row r="227" spans="1:15" ht="12.75">
      <c r="A227" s="7">
        <v>40180</v>
      </c>
      <c r="B227" s="8"/>
      <c r="C227" s="8" t="s">
        <v>488</v>
      </c>
      <c r="D227" s="8"/>
      <c r="E227" s="8">
        <v>1</v>
      </c>
      <c r="F227" s="8"/>
      <c r="G227" t="s">
        <v>13</v>
      </c>
      <c r="I227" s="8"/>
      <c r="J227" s="8"/>
      <c r="K227" s="8" t="s">
        <v>489</v>
      </c>
      <c r="O227" s="8">
        <v>1</v>
      </c>
    </row>
    <row r="228" spans="1:15" ht="12.75">
      <c r="A228" s="7">
        <v>40174</v>
      </c>
      <c r="B228" s="8"/>
      <c r="C228" s="8" t="s">
        <v>419</v>
      </c>
      <c r="D228" s="8"/>
      <c r="E228" s="8">
        <v>1</v>
      </c>
      <c r="F228" s="8"/>
      <c r="G228" t="s">
        <v>13</v>
      </c>
      <c r="I228" s="8"/>
      <c r="J228" s="8"/>
      <c r="K228" s="8" t="s">
        <v>420</v>
      </c>
      <c r="O228" s="8">
        <v>1</v>
      </c>
    </row>
    <row r="229" spans="1:15" ht="12.75">
      <c r="A229" s="7">
        <v>40173</v>
      </c>
      <c r="B229" s="8"/>
      <c r="C229" s="8" t="s">
        <v>444</v>
      </c>
      <c r="D229" s="8"/>
      <c r="E229" s="8">
        <v>1</v>
      </c>
      <c r="F229" s="8"/>
      <c r="G229" t="s">
        <v>13</v>
      </c>
      <c r="I229" s="8"/>
      <c r="J229" s="8"/>
      <c r="K229" s="8" t="s">
        <v>445</v>
      </c>
      <c r="O229" s="8">
        <v>1</v>
      </c>
    </row>
    <row r="230" spans="1:15" ht="12.75">
      <c r="A230" s="7">
        <v>40170</v>
      </c>
      <c r="B230" s="8"/>
      <c r="C230" s="8" t="s">
        <v>384</v>
      </c>
      <c r="D230" s="8"/>
      <c r="E230" s="8">
        <v>1</v>
      </c>
      <c r="F230" s="8"/>
      <c r="I230" s="8"/>
      <c r="J230" s="8"/>
      <c r="K230" s="8" t="s">
        <v>385</v>
      </c>
      <c r="O230" s="8">
        <v>1</v>
      </c>
    </row>
    <row r="231" spans="1:15" ht="12.75">
      <c r="A231" s="7">
        <v>40166</v>
      </c>
      <c r="B231" s="8"/>
      <c r="C231" s="8" t="s">
        <v>324</v>
      </c>
      <c r="D231" s="8"/>
      <c r="E231" s="8">
        <v>1</v>
      </c>
      <c r="F231" s="8"/>
      <c r="G231" t="s">
        <v>13</v>
      </c>
      <c r="I231" s="8"/>
      <c r="J231" s="8"/>
      <c r="K231" s="8" t="s">
        <v>325</v>
      </c>
      <c r="O231" s="8">
        <v>1</v>
      </c>
    </row>
    <row r="232" spans="1:15" ht="12.75">
      <c r="A232" s="7">
        <v>40160</v>
      </c>
      <c r="B232" s="8"/>
      <c r="C232" s="8" t="s">
        <v>282</v>
      </c>
      <c r="D232" s="8"/>
      <c r="E232" s="8">
        <v>1</v>
      </c>
      <c r="F232" s="8"/>
      <c r="G232" t="s">
        <v>10</v>
      </c>
      <c r="I232" s="8"/>
      <c r="J232" s="8"/>
      <c r="K232" s="8" t="s">
        <v>283</v>
      </c>
      <c r="O232" s="8">
        <v>1</v>
      </c>
    </row>
    <row r="233" spans="1:15" ht="12.75">
      <c r="A233" s="7">
        <v>40159</v>
      </c>
      <c r="B233" s="8"/>
      <c r="C233" s="8" t="s">
        <v>305</v>
      </c>
      <c r="D233" s="8"/>
      <c r="E233" s="8">
        <v>1</v>
      </c>
      <c r="F233" s="8"/>
      <c r="I233" s="8" t="s">
        <v>32</v>
      </c>
      <c r="J233" s="8"/>
      <c r="K233" s="8" t="s">
        <v>306</v>
      </c>
      <c r="O233" s="8">
        <v>1</v>
      </c>
    </row>
    <row r="234" spans="1:15" ht="12.75">
      <c r="A234" s="7">
        <v>40150</v>
      </c>
      <c r="B234" s="8"/>
      <c r="C234" s="8" t="s">
        <v>115</v>
      </c>
      <c r="D234" s="8"/>
      <c r="E234" s="8">
        <v>1</v>
      </c>
      <c r="F234" s="8"/>
      <c r="G234" t="s">
        <v>13</v>
      </c>
      <c r="I234" s="8"/>
      <c r="J234" s="8"/>
      <c r="K234" s="8" t="s">
        <v>116</v>
      </c>
      <c r="O234" s="8">
        <v>1</v>
      </c>
    </row>
    <row r="235" spans="1:17" ht="15.75">
      <c r="A235" s="7"/>
      <c r="B235" s="8"/>
      <c r="C235" s="12" t="s">
        <v>37</v>
      </c>
      <c r="D235" s="8"/>
      <c r="E235" s="11">
        <f>SUM(E219:E234)</f>
        <v>15</v>
      </c>
      <c r="F235" s="8"/>
      <c r="I235" s="8"/>
      <c r="J235" s="8"/>
      <c r="K235" s="8"/>
      <c r="O235" s="8"/>
      <c r="Q235">
        <v>15</v>
      </c>
    </row>
    <row r="236" spans="1:15" ht="15.75">
      <c r="A236" s="7"/>
      <c r="B236" s="8"/>
      <c r="C236" s="12"/>
      <c r="D236" s="8"/>
      <c r="E236" s="11"/>
      <c r="F236" s="8"/>
      <c r="I236" s="8"/>
      <c r="J236" s="8"/>
      <c r="K236" s="8"/>
      <c r="O236" s="8"/>
    </row>
    <row r="237" spans="1:17" ht="14.25">
      <c r="A237" s="10" t="s">
        <v>203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5" ht="12.75">
      <c r="A238" s="7">
        <v>40258</v>
      </c>
      <c r="B238" s="8"/>
      <c r="C238" s="8" t="s">
        <v>451</v>
      </c>
      <c r="D238" s="8"/>
      <c r="E238" s="8">
        <v>1</v>
      </c>
      <c r="F238" s="8"/>
      <c r="G238" t="s">
        <v>13</v>
      </c>
      <c r="I238" s="8" t="s">
        <v>53</v>
      </c>
      <c r="J238" s="8"/>
      <c r="K238" s="8" t="s">
        <v>810</v>
      </c>
      <c r="O238" s="8">
        <v>1</v>
      </c>
    </row>
    <row r="239" spans="1:15" ht="12.75">
      <c r="A239" s="7">
        <v>40258</v>
      </c>
      <c r="B239" s="8"/>
      <c r="C239" s="8" t="s">
        <v>808</v>
      </c>
      <c r="D239" s="8"/>
      <c r="E239" s="8">
        <v>1</v>
      </c>
      <c r="F239" s="8"/>
      <c r="G239" t="s">
        <v>13</v>
      </c>
      <c r="I239" s="8" t="s">
        <v>32</v>
      </c>
      <c r="J239" s="8"/>
      <c r="K239" s="8" t="s">
        <v>812</v>
      </c>
      <c r="O239" s="8">
        <v>1</v>
      </c>
    </row>
    <row r="240" spans="1:15" ht="12.75">
      <c r="A240" s="7">
        <v>40209</v>
      </c>
      <c r="B240" s="8"/>
      <c r="C240" s="8" t="s">
        <v>629</v>
      </c>
      <c r="D240" s="8"/>
      <c r="E240" s="8">
        <v>1</v>
      </c>
      <c r="F240" s="8"/>
      <c r="I240" s="8"/>
      <c r="J240" s="8"/>
      <c r="K240" s="8" t="s">
        <v>630</v>
      </c>
      <c r="O240" s="8">
        <v>1</v>
      </c>
    </row>
    <row r="241" spans="1:15" ht="12.75">
      <c r="A241" s="7">
        <v>40181</v>
      </c>
      <c r="B241" s="8"/>
      <c r="C241" s="8" t="s">
        <v>490</v>
      </c>
      <c r="D241" s="8"/>
      <c r="E241" s="8">
        <v>1</v>
      </c>
      <c r="F241" s="8"/>
      <c r="G241" t="s">
        <v>13</v>
      </c>
      <c r="I241" s="8" t="s">
        <v>32</v>
      </c>
      <c r="J241" s="8"/>
      <c r="K241" s="8" t="s">
        <v>236</v>
      </c>
      <c r="O241" s="8">
        <v>1</v>
      </c>
    </row>
    <row r="242" spans="1:15" ht="12.75">
      <c r="A242" s="7">
        <v>40176</v>
      </c>
      <c r="B242" s="8"/>
      <c r="C242" s="8" t="s">
        <v>451</v>
      </c>
      <c r="D242" s="8"/>
      <c r="E242" s="8">
        <v>1</v>
      </c>
      <c r="F242" s="8"/>
      <c r="G242" t="s">
        <v>13</v>
      </c>
      <c r="I242" s="8"/>
      <c r="J242" s="8"/>
      <c r="K242" s="8" t="s">
        <v>452</v>
      </c>
      <c r="O242" s="8">
        <v>1</v>
      </c>
    </row>
    <row r="243" spans="1:15" ht="12.75">
      <c r="A243" s="7">
        <v>40176</v>
      </c>
      <c r="B243" s="8"/>
      <c r="C243" s="8" t="s">
        <v>453</v>
      </c>
      <c r="D243" s="8"/>
      <c r="E243" s="8">
        <v>1</v>
      </c>
      <c r="F243" s="8"/>
      <c r="G243" t="s">
        <v>13</v>
      </c>
      <c r="I243" s="8"/>
      <c r="J243" s="8"/>
      <c r="K243" s="8" t="s">
        <v>454</v>
      </c>
      <c r="O243" s="8">
        <v>1</v>
      </c>
    </row>
    <row r="244" spans="1:15" ht="12.75">
      <c r="A244" s="7">
        <v>40174</v>
      </c>
      <c r="B244" s="8"/>
      <c r="C244" s="8" t="s">
        <v>413</v>
      </c>
      <c r="D244" s="8"/>
      <c r="E244" s="8">
        <v>2</v>
      </c>
      <c r="F244" s="8"/>
      <c r="G244" t="s">
        <v>13</v>
      </c>
      <c r="I244" s="8" t="s">
        <v>48</v>
      </c>
      <c r="J244" s="8"/>
      <c r="K244" s="8" t="s">
        <v>414</v>
      </c>
      <c r="O244" s="8">
        <v>2</v>
      </c>
    </row>
    <row r="245" spans="1:15" ht="12.75">
      <c r="A245" s="7">
        <v>40174</v>
      </c>
      <c r="B245" s="8"/>
      <c r="C245" s="8" t="s">
        <v>417</v>
      </c>
      <c r="D245" s="8"/>
      <c r="E245" s="8">
        <v>1</v>
      </c>
      <c r="F245" s="8"/>
      <c r="G245" t="s">
        <v>13</v>
      </c>
      <c r="I245" s="8"/>
      <c r="J245" s="8"/>
      <c r="K245" s="8" t="s">
        <v>418</v>
      </c>
      <c r="O245" s="8">
        <v>1</v>
      </c>
    </row>
    <row r="246" spans="1:15" ht="12.75">
      <c r="A246" s="7">
        <v>40173</v>
      </c>
      <c r="B246" s="8"/>
      <c r="C246" s="8" t="s">
        <v>404</v>
      </c>
      <c r="D246" s="8"/>
      <c r="E246" s="8">
        <v>1</v>
      </c>
      <c r="F246" s="8"/>
      <c r="G246" t="s">
        <v>13</v>
      </c>
      <c r="I246" s="8"/>
      <c r="J246" s="8"/>
      <c r="K246" s="8" t="s">
        <v>405</v>
      </c>
      <c r="O246" s="8">
        <v>1</v>
      </c>
    </row>
    <row r="247" spans="1:15" ht="12.75">
      <c r="A247" s="7">
        <v>40172</v>
      </c>
      <c r="B247" s="8"/>
      <c r="C247" s="8" t="s">
        <v>400</v>
      </c>
      <c r="D247" s="8"/>
      <c r="E247" s="8">
        <v>1</v>
      </c>
      <c r="F247" s="8"/>
      <c r="G247" t="s">
        <v>13</v>
      </c>
      <c r="I247" s="8" t="s">
        <v>32</v>
      </c>
      <c r="J247" s="8"/>
      <c r="K247" s="8" t="s">
        <v>401</v>
      </c>
      <c r="O247" s="8">
        <v>1</v>
      </c>
    </row>
    <row r="248" spans="1:15" ht="12.75">
      <c r="A248" s="7">
        <v>40171</v>
      </c>
      <c r="B248" s="8"/>
      <c r="C248" s="8" t="s">
        <v>402</v>
      </c>
      <c r="D248" s="8"/>
      <c r="E248" s="8">
        <v>1</v>
      </c>
      <c r="F248" s="8"/>
      <c r="G248" t="s">
        <v>13</v>
      </c>
      <c r="I248" s="8" t="s">
        <v>312</v>
      </c>
      <c r="J248" s="8"/>
      <c r="K248" s="8" t="s">
        <v>403</v>
      </c>
      <c r="O248" s="8">
        <v>1</v>
      </c>
    </row>
    <row r="249" spans="1:15" ht="12.75">
      <c r="A249" s="7">
        <v>40171</v>
      </c>
      <c r="B249" s="8"/>
      <c r="C249" s="8" t="s">
        <v>411</v>
      </c>
      <c r="D249" s="8"/>
      <c r="E249" s="8">
        <v>1</v>
      </c>
      <c r="F249" s="8"/>
      <c r="G249" t="s">
        <v>13</v>
      </c>
      <c r="I249" s="8" t="s">
        <v>312</v>
      </c>
      <c r="J249" s="8"/>
      <c r="K249" s="8" t="s">
        <v>412</v>
      </c>
      <c r="O249" s="8">
        <v>1</v>
      </c>
    </row>
    <row r="250" spans="1:15" ht="12.75">
      <c r="A250" s="7">
        <v>40171</v>
      </c>
      <c r="B250" s="8"/>
      <c r="C250" s="8" t="s">
        <v>389</v>
      </c>
      <c r="D250" s="8"/>
      <c r="E250" s="8">
        <v>1</v>
      </c>
      <c r="F250" s="8"/>
      <c r="I250" s="8" t="s">
        <v>312</v>
      </c>
      <c r="J250" s="8"/>
      <c r="K250" s="8" t="s">
        <v>388</v>
      </c>
      <c r="O250" s="8">
        <v>1</v>
      </c>
    </row>
    <row r="251" spans="1:15" ht="12.75">
      <c r="A251" s="7">
        <v>40171</v>
      </c>
      <c r="B251" s="8"/>
      <c r="C251" s="8" t="s">
        <v>390</v>
      </c>
      <c r="D251" s="8"/>
      <c r="E251" s="8">
        <v>1</v>
      </c>
      <c r="F251" s="8"/>
      <c r="I251" s="8" t="s">
        <v>312</v>
      </c>
      <c r="J251" s="8"/>
      <c r="K251" s="8" t="s">
        <v>393</v>
      </c>
      <c r="O251" s="8">
        <v>1</v>
      </c>
    </row>
    <row r="252" spans="1:17" ht="15.75">
      <c r="A252" s="7"/>
      <c r="B252" s="8"/>
      <c r="C252" s="12" t="s">
        <v>37</v>
      </c>
      <c r="D252" s="8"/>
      <c r="E252" s="11">
        <f>SUM(E237:E251)</f>
        <v>15</v>
      </c>
      <c r="F252" s="8"/>
      <c r="I252" s="8"/>
      <c r="J252" s="8"/>
      <c r="K252" s="8"/>
      <c r="O252" s="8"/>
      <c r="Q252">
        <v>15</v>
      </c>
    </row>
    <row r="253" spans="1:15" ht="12.75">
      <c r="A253" s="4"/>
      <c r="B253" s="8"/>
      <c r="C253" s="8"/>
      <c r="D253" s="8"/>
      <c r="E253" s="8"/>
      <c r="F253" s="8"/>
      <c r="I253" s="8"/>
      <c r="J253" s="8"/>
      <c r="K253" s="8"/>
      <c r="O253" s="8"/>
    </row>
    <row r="254" spans="1:17" ht="14.25">
      <c r="A254" s="10" t="s">
        <v>153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5" ht="12.75">
      <c r="A255" s="7">
        <v>40236</v>
      </c>
      <c r="B255" s="8"/>
      <c r="C255" s="8" t="s">
        <v>750</v>
      </c>
      <c r="D255" s="8"/>
      <c r="E255" s="8">
        <v>1</v>
      </c>
      <c r="F255" s="8"/>
      <c r="G255" t="s">
        <v>13</v>
      </c>
      <c r="I255" s="8" t="s">
        <v>32</v>
      </c>
      <c r="J255" s="8"/>
      <c r="K255" s="8" t="s">
        <v>751</v>
      </c>
      <c r="O255" s="8">
        <v>1</v>
      </c>
    </row>
    <row r="256" spans="1:15" ht="12.75">
      <c r="A256" s="7">
        <v>40235</v>
      </c>
      <c r="B256" s="8"/>
      <c r="C256" s="8" t="s">
        <v>791</v>
      </c>
      <c r="D256" s="8"/>
      <c r="E256" s="8">
        <v>1</v>
      </c>
      <c r="F256" s="8"/>
      <c r="G256" t="s">
        <v>13</v>
      </c>
      <c r="I256" s="8" t="s">
        <v>53</v>
      </c>
      <c r="J256" s="8"/>
      <c r="K256" s="8" t="s">
        <v>792</v>
      </c>
      <c r="O256" s="8">
        <v>1</v>
      </c>
    </row>
    <row r="257" spans="1:15" ht="12.75">
      <c r="A257" s="7">
        <v>40232</v>
      </c>
      <c r="B257" s="8"/>
      <c r="C257" s="8" t="s">
        <v>768</v>
      </c>
      <c r="D257" s="8"/>
      <c r="E257" s="8">
        <v>1</v>
      </c>
      <c r="F257" s="8"/>
      <c r="G257" t="s">
        <v>13</v>
      </c>
      <c r="I257" s="8" t="s">
        <v>53</v>
      </c>
      <c r="J257" s="8"/>
      <c r="K257" s="8" t="s">
        <v>769</v>
      </c>
      <c r="O257" s="8">
        <v>1</v>
      </c>
    </row>
    <row r="258" spans="1:15" ht="12.75">
      <c r="A258" s="7">
        <v>40225</v>
      </c>
      <c r="B258" s="8"/>
      <c r="C258" s="8" t="s">
        <v>714</v>
      </c>
      <c r="D258" s="8"/>
      <c r="E258" s="8">
        <v>1</v>
      </c>
      <c r="F258" s="8"/>
      <c r="I258" s="8"/>
      <c r="J258" s="8"/>
      <c r="K258" s="8" t="s">
        <v>715</v>
      </c>
      <c r="O258" s="8">
        <v>1</v>
      </c>
    </row>
    <row r="259" spans="1:15" ht="12.75">
      <c r="A259" s="7">
        <v>40224</v>
      </c>
      <c r="B259" s="8"/>
      <c r="C259" s="8" t="s">
        <v>729</v>
      </c>
      <c r="D259" s="8"/>
      <c r="E259" s="8">
        <v>1</v>
      </c>
      <c r="F259" s="8"/>
      <c r="I259" s="8"/>
      <c r="J259" s="8"/>
      <c r="K259" s="8" t="s">
        <v>730</v>
      </c>
      <c r="O259" s="8">
        <v>1</v>
      </c>
    </row>
    <row r="260" spans="1:15" ht="12.75">
      <c r="A260" s="7">
        <v>40218</v>
      </c>
      <c r="B260" s="8"/>
      <c r="C260" s="8" t="s">
        <v>668</v>
      </c>
      <c r="D260" s="8"/>
      <c r="E260" s="8">
        <v>1</v>
      </c>
      <c r="F260" s="8"/>
      <c r="G260" t="s">
        <v>13</v>
      </c>
      <c r="I260" s="8"/>
      <c r="J260" s="8"/>
      <c r="K260" s="8" t="s">
        <v>669</v>
      </c>
      <c r="O260" s="8">
        <v>1</v>
      </c>
    </row>
    <row r="261" spans="1:15" ht="12.75">
      <c r="A261" s="7">
        <v>40199</v>
      </c>
      <c r="B261" s="8"/>
      <c r="C261" s="8" t="s">
        <v>593</v>
      </c>
      <c r="D261" s="8"/>
      <c r="E261" s="8">
        <v>1</v>
      </c>
      <c r="F261" s="8"/>
      <c r="G261" t="s">
        <v>10</v>
      </c>
      <c r="I261" s="8"/>
      <c r="J261" s="8"/>
      <c r="K261" s="8" t="s">
        <v>594</v>
      </c>
      <c r="O261" s="8">
        <v>1</v>
      </c>
    </row>
    <row r="262" spans="1:15" ht="12.75">
      <c r="A262" s="7">
        <v>40186</v>
      </c>
      <c r="B262" s="8"/>
      <c r="C262" s="8" t="s">
        <v>559</v>
      </c>
      <c r="D262" s="8"/>
      <c r="E262" s="8">
        <v>1</v>
      </c>
      <c r="F262" s="8"/>
      <c r="G262" t="s">
        <v>13</v>
      </c>
      <c r="I262" s="8"/>
      <c r="J262" s="8"/>
      <c r="K262" s="8" t="s">
        <v>560</v>
      </c>
      <c r="O262" s="8">
        <v>1</v>
      </c>
    </row>
    <row r="263" spans="1:15" ht="12.75">
      <c r="A263" s="7">
        <v>40185</v>
      </c>
      <c r="B263" s="8"/>
      <c r="C263" s="8" t="s">
        <v>517</v>
      </c>
      <c r="D263" s="8"/>
      <c r="E263" s="8">
        <v>1</v>
      </c>
      <c r="F263" s="8"/>
      <c r="G263" t="s">
        <v>13</v>
      </c>
      <c r="I263" s="8" t="s">
        <v>53</v>
      </c>
      <c r="J263" s="8"/>
      <c r="K263" s="8" t="s">
        <v>518</v>
      </c>
      <c r="O263" s="8">
        <v>1</v>
      </c>
    </row>
    <row r="264" spans="1:15" ht="12.75">
      <c r="A264" s="7">
        <v>40185</v>
      </c>
      <c r="B264" s="8"/>
      <c r="C264" s="8" t="s">
        <v>526</v>
      </c>
      <c r="D264" s="8"/>
      <c r="E264" s="8">
        <v>1</v>
      </c>
      <c r="F264" s="8"/>
      <c r="G264" t="s">
        <v>13</v>
      </c>
      <c r="I264" s="8"/>
      <c r="J264" s="8"/>
      <c r="K264" s="8" t="s">
        <v>527</v>
      </c>
      <c r="O264" s="8">
        <v>1</v>
      </c>
    </row>
    <row r="265" spans="1:15" ht="12" customHeight="1">
      <c r="A265" s="7">
        <v>40185</v>
      </c>
      <c r="B265" s="8"/>
      <c r="C265" s="8" t="s">
        <v>520</v>
      </c>
      <c r="D265" s="8"/>
      <c r="E265" s="8">
        <v>1</v>
      </c>
      <c r="F265" s="8"/>
      <c r="G265" t="s">
        <v>13</v>
      </c>
      <c r="I265" s="8"/>
      <c r="J265" s="8"/>
      <c r="K265" s="8" t="s">
        <v>521</v>
      </c>
      <c r="O265" s="8">
        <v>1</v>
      </c>
    </row>
    <row r="266" spans="1:15" ht="15" customHeight="1">
      <c r="A266" s="7">
        <v>40176</v>
      </c>
      <c r="B266" s="8"/>
      <c r="C266" s="8" t="s">
        <v>455</v>
      </c>
      <c r="D266" s="8"/>
      <c r="E266" s="8">
        <v>1</v>
      </c>
      <c r="F266" s="8"/>
      <c r="G266" t="s">
        <v>13</v>
      </c>
      <c r="I266" s="8" t="s">
        <v>32</v>
      </c>
      <c r="J266" s="8"/>
      <c r="K266" s="8" t="s">
        <v>456</v>
      </c>
      <c r="O266" s="8">
        <v>1</v>
      </c>
    </row>
    <row r="267" spans="1:15" ht="12.75">
      <c r="A267" s="7">
        <v>40169</v>
      </c>
      <c r="B267" s="8"/>
      <c r="C267" s="8" t="s">
        <v>396</v>
      </c>
      <c r="D267" s="8"/>
      <c r="E267" s="8">
        <v>1</v>
      </c>
      <c r="F267" s="8"/>
      <c r="G267" t="s">
        <v>13</v>
      </c>
      <c r="I267" s="8"/>
      <c r="J267" s="8"/>
      <c r="K267" s="8" t="s">
        <v>397</v>
      </c>
      <c r="O267" s="8">
        <v>1</v>
      </c>
    </row>
    <row r="268" spans="1:15" ht="12.75">
      <c r="A268" s="7">
        <v>40154</v>
      </c>
      <c r="B268" s="8"/>
      <c r="C268" s="8" t="s">
        <v>154</v>
      </c>
      <c r="D268" s="8"/>
      <c r="E268" s="8">
        <v>1</v>
      </c>
      <c r="F268" s="8"/>
      <c r="G268" t="s">
        <v>13</v>
      </c>
      <c r="I268" s="8"/>
      <c r="J268" s="8"/>
      <c r="K268" s="8" t="s">
        <v>155</v>
      </c>
      <c r="O268" s="8">
        <v>1</v>
      </c>
    </row>
    <row r="269" spans="1:17" ht="15.75">
      <c r="A269" s="7"/>
      <c r="B269" s="8"/>
      <c r="C269" s="12" t="s">
        <v>37</v>
      </c>
      <c r="D269" s="8"/>
      <c r="E269" s="11">
        <f>SUM(E254:E268)</f>
        <v>14</v>
      </c>
      <c r="F269" s="8"/>
      <c r="I269" s="8"/>
      <c r="J269" s="8"/>
      <c r="K269" s="8"/>
      <c r="O269" s="8"/>
      <c r="Q269">
        <v>14</v>
      </c>
    </row>
    <row r="270" spans="1:15" ht="15.75">
      <c r="A270" s="7"/>
      <c r="B270" s="8"/>
      <c r="C270" s="12"/>
      <c r="D270" s="8"/>
      <c r="E270" s="11"/>
      <c r="F270" s="8"/>
      <c r="I270" s="8"/>
      <c r="J270" s="8"/>
      <c r="K270" s="8"/>
      <c r="O270" s="8"/>
    </row>
    <row r="271" spans="1:21" ht="14.25">
      <c r="A271" s="10" t="s">
        <v>97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U271" s="10"/>
    </row>
    <row r="272" spans="1:21" ht="14.25">
      <c r="A272" s="4">
        <v>40209</v>
      </c>
      <c r="C272" s="8" t="s">
        <v>647</v>
      </c>
      <c r="E272">
        <v>1</v>
      </c>
      <c r="G272" t="s">
        <v>13</v>
      </c>
      <c r="K272" t="s">
        <v>648</v>
      </c>
      <c r="O272">
        <v>1</v>
      </c>
      <c r="U272" s="10"/>
    </row>
    <row r="273" spans="1:21" ht="14.25">
      <c r="A273" s="4">
        <v>40206</v>
      </c>
      <c r="C273" s="8" t="s">
        <v>639</v>
      </c>
      <c r="E273">
        <v>1</v>
      </c>
      <c r="G273" t="s">
        <v>13</v>
      </c>
      <c r="K273" t="s">
        <v>640</v>
      </c>
      <c r="O273">
        <v>1</v>
      </c>
      <c r="T273" s="10"/>
      <c r="U273" s="10"/>
    </row>
    <row r="274" spans="1:21" ht="14.25">
      <c r="A274" s="4">
        <v>40203</v>
      </c>
      <c r="C274" s="8" t="s">
        <v>603</v>
      </c>
      <c r="E274">
        <v>2</v>
      </c>
      <c r="I274" t="s">
        <v>86</v>
      </c>
      <c r="K274" t="s">
        <v>604</v>
      </c>
      <c r="O274">
        <v>2</v>
      </c>
      <c r="U274" s="10"/>
    </row>
    <row r="275" spans="1:21" ht="14.25">
      <c r="A275" s="4">
        <v>40202</v>
      </c>
      <c r="C275" s="8" t="s">
        <v>616</v>
      </c>
      <c r="E275">
        <v>1</v>
      </c>
      <c r="G275" t="s">
        <v>10</v>
      </c>
      <c r="K275" t="s">
        <v>617</v>
      </c>
      <c r="O275">
        <v>1</v>
      </c>
      <c r="U275" s="10"/>
    </row>
    <row r="276" spans="1:21" ht="14.25">
      <c r="A276" s="4">
        <v>40183</v>
      </c>
      <c r="C276" s="8" t="s">
        <v>480</v>
      </c>
      <c r="E276">
        <v>2</v>
      </c>
      <c r="G276" t="s">
        <v>13</v>
      </c>
      <c r="K276" t="s">
        <v>479</v>
      </c>
      <c r="O276">
        <v>2</v>
      </c>
      <c r="U276" s="10"/>
    </row>
    <row r="277" spans="1:21" s="10" customFormat="1" ht="14.25">
      <c r="A277" s="7">
        <v>40179</v>
      </c>
      <c r="B277" s="8"/>
      <c r="C277" s="8" t="s">
        <v>461</v>
      </c>
      <c r="D277" s="8"/>
      <c r="E277" s="8">
        <v>1</v>
      </c>
      <c r="F277" s="8"/>
      <c r="G277" t="s">
        <v>13</v>
      </c>
      <c r="H277"/>
      <c r="I277" s="8"/>
      <c r="J277" s="8"/>
      <c r="K277" t="s">
        <v>462</v>
      </c>
      <c r="L277"/>
      <c r="M277"/>
      <c r="N277"/>
      <c r="O277" s="8">
        <v>1</v>
      </c>
      <c r="P277"/>
      <c r="Q277"/>
      <c r="R277"/>
      <c r="S277"/>
      <c r="T277"/>
      <c r="U277"/>
    </row>
    <row r="278" spans="1:20" s="10" customFormat="1" ht="14.25">
      <c r="A278" s="7">
        <v>40175</v>
      </c>
      <c r="B278" s="8"/>
      <c r="C278" s="8" t="s">
        <v>459</v>
      </c>
      <c r="D278" s="8"/>
      <c r="E278" s="8">
        <v>1</v>
      </c>
      <c r="F278" s="8"/>
      <c r="G278" t="s">
        <v>13</v>
      </c>
      <c r="H278"/>
      <c r="I278" s="8"/>
      <c r="J278" s="8"/>
      <c r="K278" t="s">
        <v>460</v>
      </c>
      <c r="L278"/>
      <c r="M278"/>
      <c r="N278"/>
      <c r="O278" s="8">
        <v>1</v>
      </c>
      <c r="P278"/>
      <c r="Q278"/>
      <c r="R278"/>
      <c r="S278"/>
      <c r="T278"/>
    </row>
    <row r="279" spans="1:20" s="10" customFormat="1" ht="14.25">
      <c r="A279" s="7">
        <v>40169</v>
      </c>
      <c r="B279" s="8"/>
      <c r="C279" s="8" t="s">
        <v>360</v>
      </c>
      <c r="D279" s="8"/>
      <c r="E279" s="8">
        <v>1</v>
      </c>
      <c r="F279" s="8"/>
      <c r="G279" t="s">
        <v>13</v>
      </c>
      <c r="H279"/>
      <c r="I279" s="8"/>
      <c r="J279" s="8"/>
      <c r="K279" t="s">
        <v>361</v>
      </c>
      <c r="L279"/>
      <c r="M279"/>
      <c r="N279"/>
      <c r="O279" s="8">
        <v>1</v>
      </c>
      <c r="P279"/>
      <c r="Q279"/>
      <c r="R279"/>
      <c r="S279"/>
      <c r="T279"/>
    </row>
    <row r="280" spans="1:20" s="10" customFormat="1" ht="14.25">
      <c r="A280" s="7">
        <v>40162</v>
      </c>
      <c r="B280" s="8"/>
      <c r="C280" s="8" t="s">
        <v>309</v>
      </c>
      <c r="D280" s="8"/>
      <c r="E280" s="8">
        <v>1</v>
      </c>
      <c r="F280" s="8"/>
      <c r="G280" t="s">
        <v>13</v>
      </c>
      <c r="H280"/>
      <c r="I280" s="8" t="s">
        <v>53</v>
      </c>
      <c r="J280" s="8"/>
      <c r="K280" t="s">
        <v>308</v>
      </c>
      <c r="L280"/>
      <c r="M280"/>
      <c r="N280"/>
      <c r="O280" s="8">
        <v>1</v>
      </c>
      <c r="P280"/>
      <c r="Q280"/>
      <c r="R280"/>
      <c r="S280"/>
      <c r="T280"/>
    </row>
    <row r="281" spans="1:20" s="10" customFormat="1" ht="14.25">
      <c r="A281" s="7">
        <v>40160</v>
      </c>
      <c r="B281" s="8"/>
      <c r="C281" s="8" t="s">
        <v>261</v>
      </c>
      <c r="D281" s="8"/>
      <c r="E281" s="8">
        <v>1</v>
      </c>
      <c r="F281" s="8"/>
      <c r="G281"/>
      <c r="H281"/>
      <c r="I281" s="8"/>
      <c r="J281" s="8"/>
      <c r="K281" s="8" t="s">
        <v>262</v>
      </c>
      <c r="L281"/>
      <c r="M281"/>
      <c r="N281"/>
      <c r="O281" s="8">
        <v>1</v>
      </c>
      <c r="P281"/>
      <c r="Q281"/>
      <c r="R281"/>
      <c r="S281"/>
      <c r="T281"/>
    </row>
    <row r="282" spans="1:21" s="10" customFormat="1" ht="14.25">
      <c r="A282" s="7">
        <v>40158</v>
      </c>
      <c r="B282" s="8"/>
      <c r="C282" s="8" t="s">
        <v>276</v>
      </c>
      <c r="D282" s="8"/>
      <c r="E282" s="8">
        <v>1</v>
      </c>
      <c r="F282" s="8"/>
      <c r="G282" t="s">
        <v>13</v>
      </c>
      <c r="H282"/>
      <c r="I282" s="8"/>
      <c r="J282" s="8"/>
      <c r="K282" s="8" t="s">
        <v>275</v>
      </c>
      <c r="L282"/>
      <c r="M282"/>
      <c r="N282"/>
      <c r="O282" s="8">
        <v>1</v>
      </c>
      <c r="P282"/>
      <c r="Q282"/>
      <c r="R282"/>
      <c r="T282"/>
      <c r="U282"/>
    </row>
    <row r="283" spans="1:21" s="10" customFormat="1" ht="14.25">
      <c r="A283" s="7">
        <v>40136</v>
      </c>
      <c r="B283" s="8"/>
      <c r="C283" s="8" t="s">
        <v>98</v>
      </c>
      <c r="D283" s="8"/>
      <c r="E283" s="8">
        <v>1</v>
      </c>
      <c r="F283" s="8"/>
      <c r="G283"/>
      <c r="H283"/>
      <c r="I283" s="8"/>
      <c r="J283" s="8"/>
      <c r="K283" s="8" t="s">
        <v>99</v>
      </c>
      <c r="L283"/>
      <c r="M283"/>
      <c r="N283"/>
      <c r="O283" s="8">
        <v>1</v>
      </c>
      <c r="P283"/>
      <c r="Q283"/>
      <c r="R283"/>
      <c r="T283"/>
      <c r="U283"/>
    </row>
    <row r="284" spans="1:19" ht="15.75">
      <c r="A284" s="7"/>
      <c r="B284" s="8"/>
      <c r="C284" s="12" t="s">
        <v>37</v>
      </c>
      <c r="D284" s="8"/>
      <c r="E284" s="11">
        <f>SUM(E271:E283)</f>
        <v>14</v>
      </c>
      <c r="F284" s="8"/>
      <c r="I284" s="8"/>
      <c r="J284" s="8"/>
      <c r="K284" s="8"/>
      <c r="O284" s="8"/>
      <c r="Q284">
        <v>14</v>
      </c>
      <c r="S284" s="10"/>
    </row>
    <row r="285" spans="1:20" ht="15.75">
      <c r="A285" s="7"/>
      <c r="B285" s="8"/>
      <c r="C285" s="12"/>
      <c r="D285" s="8"/>
      <c r="E285" s="11"/>
      <c r="F285" s="8"/>
      <c r="I285" s="8"/>
      <c r="J285" s="8"/>
      <c r="K285" s="8"/>
      <c r="O285" s="8"/>
      <c r="T285" s="10"/>
    </row>
    <row r="286" spans="1:20" ht="14.25">
      <c r="A286" s="10" t="s">
        <v>207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T286" s="10"/>
    </row>
    <row r="287" spans="1:20" ht="14.25">
      <c r="A287" s="7">
        <v>40237</v>
      </c>
      <c r="B287" s="8"/>
      <c r="C287" s="8" t="s">
        <v>775</v>
      </c>
      <c r="D287" s="8"/>
      <c r="E287" s="8">
        <v>1</v>
      </c>
      <c r="F287" s="8"/>
      <c r="G287" t="s">
        <v>13</v>
      </c>
      <c r="I287" s="8" t="s">
        <v>32</v>
      </c>
      <c r="J287" s="8"/>
      <c r="K287" s="8" t="s">
        <v>776</v>
      </c>
      <c r="O287" s="8">
        <v>1</v>
      </c>
      <c r="T287" s="10"/>
    </row>
    <row r="288" spans="1:20" ht="14.25">
      <c r="A288" s="7">
        <v>40224</v>
      </c>
      <c r="B288" s="8"/>
      <c r="C288" s="8" t="s">
        <v>731</v>
      </c>
      <c r="D288" s="8"/>
      <c r="E288" s="8">
        <v>1</v>
      </c>
      <c r="F288" s="8"/>
      <c r="G288" t="s">
        <v>13</v>
      </c>
      <c r="I288" s="8" t="s">
        <v>32</v>
      </c>
      <c r="J288" s="8"/>
      <c r="K288" s="8" t="s">
        <v>732</v>
      </c>
      <c r="O288" s="8">
        <v>1</v>
      </c>
      <c r="T288" s="10"/>
    </row>
    <row r="289" spans="1:20" ht="14.25">
      <c r="A289" s="7">
        <v>40224</v>
      </c>
      <c r="B289" s="8"/>
      <c r="C289" s="8" t="s">
        <v>731</v>
      </c>
      <c r="D289" s="8"/>
      <c r="E289" s="8">
        <v>2</v>
      </c>
      <c r="F289" s="8"/>
      <c r="G289" t="s">
        <v>13</v>
      </c>
      <c r="I289" s="8"/>
      <c r="J289" s="8"/>
      <c r="K289" s="8" t="s">
        <v>733</v>
      </c>
      <c r="O289" s="8">
        <v>2</v>
      </c>
      <c r="T289" s="10"/>
    </row>
    <row r="290" spans="1:15" ht="12.75">
      <c r="A290" s="7">
        <v>40219</v>
      </c>
      <c r="B290" s="8"/>
      <c r="C290" s="8" t="s">
        <v>696</v>
      </c>
      <c r="D290" s="8"/>
      <c r="E290" s="8">
        <v>1</v>
      </c>
      <c r="F290" s="8"/>
      <c r="G290" t="s">
        <v>13</v>
      </c>
      <c r="I290" s="8"/>
      <c r="J290" s="8"/>
      <c r="K290" s="8" t="s">
        <v>697</v>
      </c>
      <c r="O290" s="8">
        <v>1</v>
      </c>
    </row>
    <row r="291" spans="1:15" ht="12.75">
      <c r="A291" s="7">
        <v>40210</v>
      </c>
      <c r="B291" s="8"/>
      <c r="C291" s="8" t="s">
        <v>649</v>
      </c>
      <c r="D291" s="8"/>
      <c r="E291" s="8">
        <v>1</v>
      </c>
      <c r="F291" s="8"/>
      <c r="I291" s="8"/>
      <c r="J291" s="8"/>
      <c r="K291" s="8" t="s">
        <v>650</v>
      </c>
      <c r="O291" s="8">
        <v>1</v>
      </c>
    </row>
    <row r="292" spans="1:15" ht="12.75">
      <c r="A292" s="7">
        <v>40209</v>
      </c>
      <c r="B292" s="8"/>
      <c r="C292" s="8" t="s">
        <v>644</v>
      </c>
      <c r="D292" s="8"/>
      <c r="E292" s="8">
        <v>1</v>
      </c>
      <c r="F292" s="8"/>
      <c r="I292" s="8" t="s">
        <v>312</v>
      </c>
      <c r="J292" s="8"/>
      <c r="K292" s="8" t="s">
        <v>645</v>
      </c>
      <c r="O292" s="8">
        <v>1</v>
      </c>
    </row>
    <row r="293" spans="1:15" ht="12.75">
      <c r="A293" s="7">
        <v>40187</v>
      </c>
      <c r="B293" s="8"/>
      <c r="C293" s="8" t="s">
        <v>545</v>
      </c>
      <c r="D293" s="8"/>
      <c r="E293" s="8">
        <v>1</v>
      </c>
      <c r="F293" s="8"/>
      <c r="G293" t="s">
        <v>13</v>
      </c>
      <c r="I293" s="8" t="s">
        <v>32</v>
      </c>
      <c r="J293" s="8"/>
      <c r="K293" s="8" t="s">
        <v>546</v>
      </c>
      <c r="O293" s="8">
        <v>1</v>
      </c>
    </row>
    <row r="294" spans="1:15" ht="12.75">
      <c r="A294" s="7">
        <v>40165</v>
      </c>
      <c r="B294" s="8"/>
      <c r="C294" s="8" t="s">
        <v>344</v>
      </c>
      <c r="D294" s="8"/>
      <c r="E294" s="8">
        <v>1</v>
      </c>
      <c r="F294" s="8"/>
      <c r="G294" t="s">
        <v>13</v>
      </c>
      <c r="I294" s="8" t="s">
        <v>32</v>
      </c>
      <c r="J294" s="8"/>
      <c r="K294" s="8" t="s">
        <v>345</v>
      </c>
      <c r="O294" s="8">
        <v>1</v>
      </c>
    </row>
    <row r="295" spans="1:15" ht="12.75">
      <c r="A295" s="7">
        <v>40154</v>
      </c>
      <c r="B295" s="8"/>
      <c r="C295" s="8" t="s">
        <v>210</v>
      </c>
      <c r="D295" s="8"/>
      <c r="E295" s="8">
        <v>1</v>
      </c>
      <c r="F295" s="8"/>
      <c r="G295" t="s">
        <v>10</v>
      </c>
      <c r="I295" s="8"/>
      <c r="J295" s="8"/>
      <c r="K295" s="8" t="s">
        <v>212</v>
      </c>
      <c r="O295" s="8">
        <v>1</v>
      </c>
    </row>
    <row r="296" spans="1:15" ht="12.75">
      <c r="A296" s="7">
        <v>40153</v>
      </c>
      <c r="B296" s="8"/>
      <c r="C296" s="8" t="s">
        <v>210</v>
      </c>
      <c r="D296" s="8"/>
      <c r="E296" s="8">
        <v>1</v>
      </c>
      <c r="F296" s="8"/>
      <c r="G296" t="s">
        <v>13</v>
      </c>
      <c r="I296" s="8"/>
      <c r="J296" s="8"/>
      <c r="K296" s="8" t="s">
        <v>211</v>
      </c>
      <c r="O296" s="8">
        <v>1</v>
      </c>
    </row>
    <row r="297" spans="1:15" ht="12.75">
      <c r="A297" s="7">
        <v>40152</v>
      </c>
      <c r="B297" s="8"/>
      <c r="C297" s="8" t="s">
        <v>223</v>
      </c>
      <c r="D297" s="8"/>
      <c r="E297" s="8">
        <v>1</v>
      </c>
      <c r="F297" s="8"/>
      <c r="G297" t="s">
        <v>13</v>
      </c>
      <c r="I297" s="8"/>
      <c r="J297" s="8"/>
      <c r="K297" t="s">
        <v>224</v>
      </c>
      <c r="O297" s="8">
        <v>1</v>
      </c>
    </row>
    <row r="298" spans="1:17" ht="15.75">
      <c r="A298" s="7"/>
      <c r="B298" s="8"/>
      <c r="C298" s="12" t="s">
        <v>37</v>
      </c>
      <c r="D298" s="8"/>
      <c r="E298" s="11">
        <f>SUM(E286:E297)</f>
        <v>12</v>
      </c>
      <c r="F298" s="8"/>
      <c r="I298" s="8"/>
      <c r="J298" s="8"/>
      <c r="K298" s="8"/>
      <c r="O298" s="8"/>
      <c r="Q298">
        <v>12</v>
      </c>
    </row>
    <row r="299" spans="1:15" ht="12.75">
      <c r="A299" s="4"/>
      <c r="B299" s="8"/>
      <c r="C299" s="8"/>
      <c r="D299" s="8"/>
      <c r="E299" s="8"/>
      <c r="F299" s="8"/>
      <c r="I299" s="8"/>
      <c r="J299" s="8"/>
      <c r="K299" s="8"/>
      <c r="O299" s="8"/>
    </row>
    <row r="300" ht="14.25">
      <c r="A300" s="10" t="s">
        <v>43</v>
      </c>
    </row>
    <row r="301" spans="1:17" ht="14.25">
      <c r="A301" s="4">
        <v>40232</v>
      </c>
      <c r="B301" s="10"/>
      <c r="C301" s="8" t="s">
        <v>783</v>
      </c>
      <c r="D301" s="8"/>
      <c r="E301" s="8">
        <v>1</v>
      </c>
      <c r="F301" s="8"/>
      <c r="G301" s="8" t="s">
        <v>13</v>
      </c>
      <c r="H301" s="8"/>
      <c r="I301" s="8"/>
      <c r="J301" s="8"/>
      <c r="K301" s="8" t="s">
        <v>784</v>
      </c>
      <c r="L301" s="8"/>
      <c r="M301" s="8"/>
      <c r="N301" s="8"/>
      <c r="O301" s="8">
        <v>1</v>
      </c>
      <c r="P301" s="8"/>
      <c r="Q301" s="8"/>
    </row>
    <row r="302" spans="1:17" ht="14.25">
      <c r="A302" s="4">
        <v>40212</v>
      </c>
      <c r="B302" s="10"/>
      <c r="C302" s="8" t="s">
        <v>706</v>
      </c>
      <c r="D302" s="8"/>
      <c r="E302" s="8">
        <v>1</v>
      </c>
      <c r="F302" s="8"/>
      <c r="G302" s="8" t="s">
        <v>13</v>
      </c>
      <c r="H302" s="8"/>
      <c r="I302" s="8"/>
      <c r="J302" s="8"/>
      <c r="K302" s="8" t="s">
        <v>707</v>
      </c>
      <c r="L302" s="8"/>
      <c r="M302" s="8"/>
      <c r="N302" s="8"/>
      <c r="O302" s="8">
        <v>1</v>
      </c>
      <c r="P302" s="8"/>
      <c r="Q302" s="8"/>
    </row>
    <row r="303" spans="1:17" ht="14.25">
      <c r="A303" s="4">
        <v>40211</v>
      </c>
      <c r="B303" s="10"/>
      <c r="C303" s="8" t="s">
        <v>686</v>
      </c>
      <c r="D303" s="8"/>
      <c r="E303" s="8">
        <v>1</v>
      </c>
      <c r="F303" s="8"/>
      <c r="G303" s="8" t="s">
        <v>13</v>
      </c>
      <c r="H303" s="8"/>
      <c r="I303" s="8"/>
      <c r="J303" s="8"/>
      <c r="K303" s="8" t="s">
        <v>685</v>
      </c>
      <c r="L303" s="8"/>
      <c r="M303" s="8"/>
      <c r="N303" s="8"/>
      <c r="O303" s="8">
        <v>1</v>
      </c>
      <c r="P303" s="8"/>
      <c r="Q303" s="8"/>
    </row>
    <row r="304" spans="1:17" ht="14.25">
      <c r="A304" s="4">
        <v>40170</v>
      </c>
      <c r="B304" s="10"/>
      <c r="C304" s="8" t="s">
        <v>398</v>
      </c>
      <c r="D304" s="8"/>
      <c r="E304" s="8">
        <v>1</v>
      </c>
      <c r="F304" s="8"/>
      <c r="G304" s="8" t="s">
        <v>13</v>
      </c>
      <c r="H304" s="8"/>
      <c r="I304" s="8"/>
      <c r="J304" s="8"/>
      <c r="K304" s="8" t="s">
        <v>399</v>
      </c>
      <c r="L304" s="8"/>
      <c r="M304" s="8"/>
      <c r="N304" s="8"/>
      <c r="O304" s="8">
        <v>1</v>
      </c>
      <c r="P304" s="8"/>
      <c r="Q304" s="8"/>
    </row>
    <row r="305" spans="1:17" ht="14.25">
      <c r="A305" s="4">
        <v>40157</v>
      </c>
      <c r="B305" s="10"/>
      <c r="C305" s="8" t="s">
        <v>250</v>
      </c>
      <c r="D305" s="8"/>
      <c r="E305" s="8">
        <v>1</v>
      </c>
      <c r="F305" s="8"/>
      <c r="G305" s="8" t="s">
        <v>13</v>
      </c>
      <c r="H305" s="8"/>
      <c r="I305" s="8"/>
      <c r="J305" s="8"/>
      <c r="K305" s="8" t="s">
        <v>251</v>
      </c>
      <c r="L305" s="8"/>
      <c r="M305" s="8"/>
      <c r="N305" s="8"/>
      <c r="O305" s="8">
        <v>1</v>
      </c>
      <c r="P305" s="8"/>
      <c r="Q305" s="8"/>
    </row>
    <row r="306" spans="1:17" ht="14.25">
      <c r="A306" s="4">
        <v>40151</v>
      </c>
      <c r="B306" s="10"/>
      <c r="C306" s="8" t="s">
        <v>111</v>
      </c>
      <c r="D306" s="8"/>
      <c r="E306" s="8">
        <v>3</v>
      </c>
      <c r="F306" s="8"/>
      <c r="G306" s="8" t="s">
        <v>13</v>
      </c>
      <c r="H306" s="8"/>
      <c r="I306" s="8"/>
      <c r="J306" s="8"/>
      <c r="K306" s="8" t="s">
        <v>112</v>
      </c>
      <c r="L306" s="8"/>
      <c r="M306" s="8"/>
      <c r="N306" s="8"/>
      <c r="O306" s="8">
        <v>3</v>
      </c>
      <c r="P306" s="8"/>
      <c r="Q306" s="8"/>
    </row>
    <row r="307" spans="1:17" ht="13.5" customHeight="1">
      <c r="A307" s="4">
        <v>40150</v>
      </c>
      <c r="B307" s="10"/>
      <c r="C307" s="8" t="s">
        <v>118</v>
      </c>
      <c r="D307" s="8"/>
      <c r="E307" s="8">
        <v>2</v>
      </c>
      <c r="F307" s="8"/>
      <c r="G307" s="8" t="s">
        <v>13</v>
      </c>
      <c r="H307" s="8"/>
      <c r="I307" s="8" t="s">
        <v>53</v>
      </c>
      <c r="J307" s="8"/>
      <c r="K307" s="8" t="s">
        <v>119</v>
      </c>
      <c r="L307" s="8"/>
      <c r="M307" s="8"/>
      <c r="N307" s="8"/>
      <c r="O307" s="8">
        <v>2</v>
      </c>
      <c r="P307" s="8"/>
      <c r="Q307" s="8"/>
    </row>
    <row r="308" spans="1:17" ht="13.5" customHeight="1">
      <c r="A308" s="4">
        <v>40150</v>
      </c>
      <c r="B308" s="10"/>
      <c r="C308" s="8" t="s">
        <v>109</v>
      </c>
      <c r="D308" s="8"/>
      <c r="E308" s="8">
        <v>1</v>
      </c>
      <c r="F308" s="8"/>
      <c r="G308" s="8" t="s">
        <v>13</v>
      </c>
      <c r="H308" s="8"/>
      <c r="I308" s="8"/>
      <c r="J308" s="8"/>
      <c r="K308" s="8" t="s">
        <v>110</v>
      </c>
      <c r="L308" s="8"/>
      <c r="M308" s="8"/>
      <c r="N308" s="8"/>
      <c r="O308" s="8">
        <v>1</v>
      </c>
      <c r="P308" s="8"/>
      <c r="Q308" s="8"/>
    </row>
    <row r="309" spans="1:15" ht="13.5" customHeight="1">
      <c r="A309" s="7">
        <v>40099</v>
      </c>
      <c r="B309" s="8"/>
      <c r="C309" s="8" t="s">
        <v>44</v>
      </c>
      <c r="D309" s="8"/>
      <c r="E309" s="8">
        <v>1</v>
      </c>
      <c r="F309" s="8"/>
      <c r="G309" t="s">
        <v>13</v>
      </c>
      <c r="I309" s="8"/>
      <c r="J309" s="8"/>
      <c r="K309" s="8" t="s">
        <v>45</v>
      </c>
      <c r="O309" s="8">
        <v>1</v>
      </c>
    </row>
    <row r="310" spans="1:17" ht="13.5" customHeight="1">
      <c r="A310" s="7"/>
      <c r="B310" s="8"/>
      <c r="C310" s="12" t="s">
        <v>37</v>
      </c>
      <c r="D310" s="8"/>
      <c r="E310" s="11">
        <f>SUM(E301:E309)</f>
        <v>12</v>
      </c>
      <c r="F310" s="8"/>
      <c r="I310" s="8"/>
      <c r="J310" s="8"/>
      <c r="K310" s="8"/>
      <c r="O310" s="8"/>
      <c r="Q310">
        <v>12</v>
      </c>
    </row>
    <row r="311" spans="1:19" ht="15.75">
      <c r="A311" s="7"/>
      <c r="B311" s="8"/>
      <c r="C311" s="12"/>
      <c r="D311" s="8"/>
      <c r="E311" s="11"/>
      <c r="F311" s="8"/>
      <c r="I311" s="8"/>
      <c r="J311" s="8"/>
      <c r="K311" s="8"/>
      <c r="O311" s="8"/>
      <c r="S311" s="10"/>
    </row>
    <row r="312" spans="1:19" ht="14.25">
      <c r="A312" s="10" t="s">
        <v>185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S312" s="10"/>
    </row>
    <row r="313" spans="1:19" ht="14.25">
      <c r="A313" s="7">
        <v>40224</v>
      </c>
      <c r="B313" s="8"/>
      <c r="C313" s="8" t="s">
        <v>744</v>
      </c>
      <c r="D313" s="8"/>
      <c r="E313" s="8">
        <v>1</v>
      </c>
      <c r="F313" s="8"/>
      <c r="G313" t="s">
        <v>13</v>
      </c>
      <c r="I313" s="8"/>
      <c r="J313" s="8"/>
      <c r="K313" s="8" t="s">
        <v>745</v>
      </c>
      <c r="O313" s="8">
        <v>1</v>
      </c>
      <c r="S313" s="10"/>
    </row>
    <row r="314" spans="1:19" ht="14.25">
      <c r="A314" s="7">
        <v>40221</v>
      </c>
      <c r="B314" s="8"/>
      <c r="C314" s="8" t="s">
        <v>657</v>
      </c>
      <c r="D314" s="8"/>
      <c r="E314" s="8">
        <v>2</v>
      </c>
      <c r="F314" s="8"/>
      <c r="G314" t="s">
        <v>13</v>
      </c>
      <c r="I314" s="8"/>
      <c r="J314" s="8"/>
      <c r="K314" s="8" t="s">
        <v>658</v>
      </c>
      <c r="O314" s="8">
        <v>2</v>
      </c>
      <c r="S314" s="10"/>
    </row>
    <row r="315" spans="1:21" s="10" customFormat="1" ht="14.25">
      <c r="A315" s="7">
        <v>40207</v>
      </c>
      <c r="B315" s="8"/>
      <c r="C315" s="8" t="s">
        <v>688</v>
      </c>
      <c r="D315" s="8"/>
      <c r="E315" s="8">
        <v>1</v>
      </c>
      <c r="F315" s="8"/>
      <c r="G315" t="s">
        <v>13</v>
      </c>
      <c r="H315"/>
      <c r="I315" s="8"/>
      <c r="J315" s="8"/>
      <c r="K315" s="8" t="s">
        <v>689</v>
      </c>
      <c r="L315"/>
      <c r="M315"/>
      <c r="N315"/>
      <c r="O315" s="8">
        <v>1</v>
      </c>
      <c r="P315"/>
      <c r="Q315"/>
      <c r="R315"/>
      <c r="T315"/>
      <c r="U315"/>
    </row>
    <row r="316" spans="1:21" s="10" customFormat="1" ht="14.25">
      <c r="A316" s="7">
        <v>40207</v>
      </c>
      <c r="B316" s="8"/>
      <c r="C316" s="8" t="s">
        <v>633</v>
      </c>
      <c r="D316" s="8"/>
      <c r="E316" s="8">
        <v>3</v>
      </c>
      <c r="F316" s="8"/>
      <c r="G316" t="s">
        <v>10</v>
      </c>
      <c r="H316"/>
      <c r="I316" s="8"/>
      <c r="J316" s="8"/>
      <c r="K316" s="8" t="s">
        <v>626</v>
      </c>
      <c r="L316"/>
      <c r="M316"/>
      <c r="N316"/>
      <c r="O316" s="8">
        <v>3</v>
      </c>
      <c r="P316"/>
      <c r="Q316"/>
      <c r="R316"/>
      <c r="S316"/>
      <c r="T316"/>
      <c r="U316"/>
    </row>
    <row r="317" spans="1:21" s="10" customFormat="1" ht="14.25">
      <c r="A317" s="7">
        <v>40187</v>
      </c>
      <c r="B317" s="8"/>
      <c r="C317" s="8" t="s">
        <v>555</v>
      </c>
      <c r="D317" s="8"/>
      <c r="E317" s="8">
        <v>1</v>
      </c>
      <c r="F317" s="8"/>
      <c r="G317" t="s">
        <v>13</v>
      </c>
      <c r="H317"/>
      <c r="I317" s="8"/>
      <c r="J317" s="8"/>
      <c r="K317" s="8" t="s">
        <v>556</v>
      </c>
      <c r="L317"/>
      <c r="M317"/>
      <c r="N317"/>
      <c r="O317" s="8">
        <v>1</v>
      </c>
      <c r="P317"/>
      <c r="Q317"/>
      <c r="R317"/>
      <c r="S317"/>
      <c r="T317"/>
      <c r="U317"/>
    </row>
    <row r="318" spans="1:21" s="10" customFormat="1" ht="14.25">
      <c r="A318" s="7">
        <v>40186</v>
      </c>
      <c r="B318" s="8"/>
      <c r="C318" s="8" t="s">
        <v>547</v>
      </c>
      <c r="D318" s="8"/>
      <c r="E318" s="8">
        <v>1</v>
      </c>
      <c r="F318" s="8"/>
      <c r="G318" t="s">
        <v>13</v>
      </c>
      <c r="H318"/>
      <c r="I318" s="8" t="s">
        <v>32</v>
      </c>
      <c r="J318" s="8"/>
      <c r="K318" s="8" t="s">
        <v>375</v>
      </c>
      <c r="L318"/>
      <c r="M318"/>
      <c r="N318"/>
      <c r="O318" s="8">
        <v>1</v>
      </c>
      <c r="P318"/>
      <c r="Q318"/>
      <c r="R318"/>
      <c r="S318"/>
      <c r="T318"/>
      <c r="U318"/>
    </row>
    <row r="319" spans="1:21" s="10" customFormat="1" ht="14.25">
      <c r="A319" s="7">
        <v>40185</v>
      </c>
      <c r="B319" s="8"/>
      <c r="C319" s="8" t="s">
        <v>557</v>
      </c>
      <c r="D319" s="8"/>
      <c r="E319" s="8">
        <v>1</v>
      </c>
      <c r="F319" s="8"/>
      <c r="G319" t="s">
        <v>13</v>
      </c>
      <c r="H319"/>
      <c r="I319" s="8"/>
      <c r="J319" s="8"/>
      <c r="K319" s="8" t="s">
        <v>558</v>
      </c>
      <c r="L319"/>
      <c r="M319"/>
      <c r="N319"/>
      <c r="O319" s="8">
        <v>1</v>
      </c>
      <c r="P319"/>
      <c r="Q319"/>
      <c r="R319"/>
      <c r="S319"/>
      <c r="T319"/>
      <c r="U319"/>
    </row>
    <row r="320" spans="1:21" s="10" customFormat="1" ht="14.25">
      <c r="A320" s="7">
        <v>40185</v>
      </c>
      <c r="B320" s="8"/>
      <c r="C320" s="8" t="s">
        <v>541</v>
      </c>
      <c r="D320" s="8"/>
      <c r="E320" s="8">
        <v>1</v>
      </c>
      <c r="F320" s="8"/>
      <c r="G320" t="s">
        <v>13</v>
      </c>
      <c r="H320"/>
      <c r="I320" s="8"/>
      <c r="J320" s="8"/>
      <c r="K320" s="8" t="s">
        <v>542</v>
      </c>
      <c r="L320"/>
      <c r="M320"/>
      <c r="N320"/>
      <c r="O320" s="8">
        <v>1</v>
      </c>
      <c r="P320"/>
      <c r="Q320"/>
      <c r="R320"/>
      <c r="S320"/>
      <c r="T320"/>
      <c r="U320"/>
    </row>
    <row r="321" spans="1:21" s="10" customFormat="1" ht="15.75">
      <c r="A321" s="7"/>
      <c r="B321" s="8"/>
      <c r="C321" s="12" t="s">
        <v>37</v>
      </c>
      <c r="D321" s="8"/>
      <c r="E321" s="11">
        <f>SUM(E312:E320)</f>
        <v>11</v>
      </c>
      <c r="F321" s="8"/>
      <c r="G321"/>
      <c r="H321"/>
      <c r="I321" s="8"/>
      <c r="J321" s="8"/>
      <c r="K321" s="8"/>
      <c r="L321"/>
      <c r="M321"/>
      <c r="N321"/>
      <c r="O321" s="8"/>
      <c r="P321"/>
      <c r="Q321">
        <v>11</v>
      </c>
      <c r="R321"/>
      <c r="S321"/>
      <c r="T321"/>
      <c r="U321"/>
    </row>
    <row r="322" spans="1:21" s="10" customFormat="1" ht="14.25">
      <c r="A322" s="4"/>
      <c r="B322" s="8"/>
      <c r="C322" s="8"/>
      <c r="D322" s="8"/>
      <c r="E322" s="8"/>
      <c r="F322" s="8"/>
      <c r="G322"/>
      <c r="H322"/>
      <c r="I322" s="8"/>
      <c r="J322" s="8"/>
      <c r="K322" s="8"/>
      <c r="L322"/>
      <c r="M322"/>
      <c r="N322"/>
      <c r="O322" s="8"/>
      <c r="P322"/>
      <c r="Q322"/>
      <c r="R322"/>
      <c r="S322"/>
      <c r="T322"/>
      <c r="U322"/>
    </row>
    <row r="323" spans="1:21" s="10" customFormat="1" ht="14.25">
      <c r="A323" s="10" t="s">
        <v>79</v>
      </c>
      <c r="R323"/>
      <c r="S323"/>
      <c r="T323"/>
      <c r="U323"/>
    </row>
    <row r="324" spans="1:21" s="10" customFormat="1" ht="14.25">
      <c r="A324" s="7">
        <v>40297</v>
      </c>
      <c r="B324" s="8"/>
      <c r="C324" s="8" t="s">
        <v>842</v>
      </c>
      <c r="D324" s="8"/>
      <c r="E324" s="8">
        <v>1</v>
      </c>
      <c r="F324" s="8"/>
      <c r="G324" t="s">
        <v>13</v>
      </c>
      <c r="H324"/>
      <c r="I324" s="8" t="s">
        <v>312</v>
      </c>
      <c r="J324" s="8"/>
      <c r="K324" s="8" t="s">
        <v>843</v>
      </c>
      <c r="L324"/>
      <c r="M324"/>
      <c r="N324"/>
      <c r="O324" s="8">
        <v>1</v>
      </c>
      <c r="P324"/>
      <c r="Q324"/>
      <c r="R324"/>
      <c r="S324"/>
      <c r="T324"/>
      <c r="U324"/>
    </row>
    <row r="325" spans="1:21" s="10" customFormat="1" ht="14.25">
      <c r="A325" s="7">
        <v>40269</v>
      </c>
      <c r="B325" s="8"/>
      <c r="C325" s="8" t="s">
        <v>838</v>
      </c>
      <c r="D325" s="8"/>
      <c r="E325" s="8">
        <v>1</v>
      </c>
      <c r="F325" s="8"/>
      <c r="G325" t="s">
        <v>13</v>
      </c>
      <c r="H325"/>
      <c r="I325" s="8" t="s">
        <v>32</v>
      </c>
      <c r="J325" s="8"/>
      <c r="K325" s="8" t="s">
        <v>839</v>
      </c>
      <c r="L325"/>
      <c r="M325"/>
      <c r="N325"/>
      <c r="O325" s="8">
        <v>1</v>
      </c>
      <c r="P325"/>
      <c r="Q325"/>
      <c r="R325"/>
      <c r="S325"/>
      <c r="T325"/>
      <c r="U325"/>
    </row>
    <row r="326" spans="1:21" s="10" customFormat="1" ht="14.25">
      <c r="A326" s="7">
        <v>40264</v>
      </c>
      <c r="B326" s="8"/>
      <c r="C326" s="8" t="s">
        <v>828</v>
      </c>
      <c r="D326" s="8"/>
      <c r="E326" s="8">
        <v>1</v>
      </c>
      <c r="F326" s="8"/>
      <c r="G326" t="s">
        <v>13</v>
      </c>
      <c r="H326"/>
      <c r="I326" s="8" t="s">
        <v>53</v>
      </c>
      <c r="J326" s="8"/>
      <c r="K326" s="8" t="s">
        <v>829</v>
      </c>
      <c r="L326"/>
      <c r="M326"/>
      <c r="N326"/>
      <c r="O326" s="8">
        <v>1</v>
      </c>
      <c r="P326"/>
      <c r="Q326"/>
      <c r="R326"/>
      <c r="S326"/>
      <c r="T326"/>
      <c r="U326"/>
    </row>
    <row r="327" spans="1:21" s="10" customFormat="1" ht="14.25">
      <c r="A327" s="7">
        <v>40258</v>
      </c>
      <c r="B327" s="8"/>
      <c r="C327" s="8" t="s">
        <v>830</v>
      </c>
      <c r="D327" s="8"/>
      <c r="E327" s="8">
        <v>1</v>
      </c>
      <c r="F327" s="8"/>
      <c r="G327" t="s">
        <v>13</v>
      </c>
      <c r="H327"/>
      <c r="I327" s="8" t="s">
        <v>53</v>
      </c>
      <c r="J327" s="8"/>
      <c r="K327" s="8" t="s">
        <v>831</v>
      </c>
      <c r="L327"/>
      <c r="M327"/>
      <c r="N327"/>
      <c r="O327" s="8">
        <v>1</v>
      </c>
      <c r="P327"/>
      <c r="Q327"/>
      <c r="S327"/>
      <c r="T327"/>
      <c r="U327"/>
    </row>
    <row r="328" spans="1:21" s="10" customFormat="1" ht="14.25">
      <c r="A328" s="7">
        <v>40248</v>
      </c>
      <c r="B328" s="8"/>
      <c r="C328" s="8" t="s">
        <v>802</v>
      </c>
      <c r="D328" s="8"/>
      <c r="E328" s="8">
        <v>1</v>
      </c>
      <c r="F328" s="8"/>
      <c r="G328" t="s">
        <v>13</v>
      </c>
      <c r="H328"/>
      <c r="I328" s="8"/>
      <c r="J328" s="8"/>
      <c r="K328" s="8" t="s">
        <v>803</v>
      </c>
      <c r="L328"/>
      <c r="M328"/>
      <c r="N328"/>
      <c r="O328" s="8">
        <v>1</v>
      </c>
      <c r="P328"/>
      <c r="Q328"/>
      <c r="R328"/>
      <c r="S328"/>
      <c r="T328"/>
      <c r="U328"/>
    </row>
    <row r="329" spans="1:21" s="10" customFormat="1" ht="14.25">
      <c r="A329" s="7">
        <v>40247</v>
      </c>
      <c r="B329" s="8"/>
      <c r="C329" s="8" t="s">
        <v>796</v>
      </c>
      <c r="D329" s="8"/>
      <c r="E329" s="8">
        <v>1</v>
      </c>
      <c r="F329" s="8"/>
      <c r="G329" t="s">
        <v>13</v>
      </c>
      <c r="H329"/>
      <c r="I329" s="8"/>
      <c r="J329" s="8"/>
      <c r="K329" s="8" t="s">
        <v>797</v>
      </c>
      <c r="L329"/>
      <c r="M329"/>
      <c r="N329"/>
      <c r="O329" s="8">
        <v>1</v>
      </c>
      <c r="P329"/>
      <c r="Q329"/>
      <c r="R329"/>
      <c r="S329"/>
      <c r="T329"/>
      <c r="U329"/>
    </row>
    <row r="330" spans="1:21" s="10" customFormat="1" ht="14.25">
      <c r="A330" s="7">
        <v>40176</v>
      </c>
      <c r="B330" s="8"/>
      <c r="C330" s="8" t="s">
        <v>435</v>
      </c>
      <c r="D330" s="8"/>
      <c r="E330" s="8">
        <v>1</v>
      </c>
      <c r="F330" s="8"/>
      <c r="G330" t="s">
        <v>13</v>
      </c>
      <c r="H330"/>
      <c r="I330" s="8" t="s">
        <v>312</v>
      </c>
      <c r="J330" s="8"/>
      <c r="K330" s="8" t="s">
        <v>436</v>
      </c>
      <c r="L330"/>
      <c r="M330"/>
      <c r="N330"/>
      <c r="O330" s="8">
        <v>1</v>
      </c>
      <c r="P330"/>
      <c r="Q330"/>
      <c r="R330"/>
      <c r="S330"/>
      <c r="T330"/>
      <c r="U330"/>
    </row>
    <row r="331" spans="1:21" s="10" customFormat="1" ht="14.25">
      <c r="A331" s="7">
        <v>40162</v>
      </c>
      <c r="B331" s="8"/>
      <c r="C331" s="8" t="s">
        <v>299</v>
      </c>
      <c r="D331" s="8"/>
      <c r="E331" s="8">
        <v>1</v>
      </c>
      <c r="F331" s="8"/>
      <c r="G331"/>
      <c r="H331"/>
      <c r="I331" s="8" t="s">
        <v>32</v>
      </c>
      <c r="J331" s="8"/>
      <c r="K331" s="8" t="s">
        <v>300</v>
      </c>
      <c r="L331"/>
      <c r="M331"/>
      <c r="N331"/>
      <c r="O331" s="8">
        <v>1</v>
      </c>
      <c r="P331"/>
      <c r="Q331"/>
      <c r="R331"/>
      <c r="S331"/>
      <c r="T331"/>
      <c r="U331"/>
    </row>
    <row r="332" spans="1:21" s="10" customFormat="1" ht="14.25">
      <c r="A332" s="7">
        <v>40158</v>
      </c>
      <c r="B332" s="8"/>
      <c r="C332" s="8" t="s">
        <v>257</v>
      </c>
      <c r="D332" s="8"/>
      <c r="E332" s="8">
        <v>1</v>
      </c>
      <c r="F332" s="8"/>
      <c r="G332"/>
      <c r="H332"/>
      <c r="I332" s="8"/>
      <c r="J332" s="8"/>
      <c r="K332" s="8" t="s">
        <v>258</v>
      </c>
      <c r="L332"/>
      <c r="M332"/>
      <c r="N332"/>
      <c r="O332" s="8">
        <v>1</v>
      </c>
      <c r="P332"/>
      <c r="Q332"/>
      <c r="R332"/>
      <c r="S332"/>
      <c r="T332"/>
      <c r="U332"/>
    </row>
    <row r="333" spans="1:21" s="10" customFormat="1" ht="14.25">
      <c r="A333" s="7">
        <v>40155</v>
      </c>
      <c r="B333" s="8"/>
      <c r="C333" s="8" t="s">
        <v>293</v>
      </c>
      <c r="D333" s="8"/>
      <c r="E333" s="8">
        <v>1</v>
      </c>
      <c r="F333" s="8"/>
      <c r="G333"/>
      <c r="H333"/>
      <c r="I333" s="8" t="s">
        <v>53</v>
      </c>
      <c r="J333" s="8"/>
      <c r="K333" s="8" t="s">
        <v>294</v>
      </c>
      <c r="L333"/>
      <c r="M333"/>
      <c r="N333"/>
      <c r="O333" s="8">
        <v>1</v>
      </c>
      <c r="P333"/>
      <c r="Q333"/>
      <c r="R333"/>
      <c r="S333"/>
      <c r="T333"/>
      <c r="U333"/>
    </row>
    <row r="334" spans="1:20" ht="14.25">
      <c r="A334" s="7">
        <v>40131</v>
      </c>
      <c r="B334" s="8"/>
      <c r="C334" s="8" t="s">
        <v>80</v>
      </c>
      <c r="D334" s="8"/>
      <c r="E334" s="8">
        <v>1</v>
      </c>
      <c r="F334" s="8"/>
      <c r="G334" t="s">
        <v>13</v>
      </c>
      <c r="I334" s="8"/>
      <c r="J334" s="8"/>
      <c r="K334" s="8" t="s">
        <v>81</v>
      </c>
      <c r="O334" s="8">
        <v>1</v>
      </c>
      <c r="R334" s="10"/>
      <c r="T334" s="10"/>
    </row>
    <row r="335" spans="1:20" ht="15.75">
      <c r="A335" s="7"/>
      <c r="B335" s="8"/>
      <c r="C335" s="12" t="s">
        <v>37</v>
      </c>
      <c r="D335" s="8"/>
      <c r="E335" s="11">
        <f>SUM(E323:E334)</f>
        <v>11</v>
      </c>
      <c r="F335" s="8"/>
      <c r="I335" s="8"/>
      <c r="J335" s="8"/>
      <c r="K335" s="8"/>
      <c r="O335" s="8"/>
      <c r="Q335">
        <v>11</v>
      </c>
      <c r="R335" s="10"/>
      <c r="T335" s="10"/>
    </row>
    <row r="336" spans="1:20" ht="15.75">
      <c r="A336" s="7"/>
      <c r="B336" s="8"/>
      <c r="C336" s="12"/>
      <c r="D336" s="8"/>
      <c r="E336" s="11"/>
      <c r="F336" s="8"/>
      <c r="I336" s="8"/>
      <c r="J336" s="8"/>
      <c r="K336" s="8"/>
      <c r="O336" s="8"/>
      <c r="R336" s="10"/>
      <c r="T336" s="10"/>
    </row>
    <row r="337" spans="1:20" ht="14.25">
      <c r="A337" s="10" t="s">
        <v>169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T337" s="10"/>
    </row>
    <row r="338" spans="1:20" ht="14.25">
      <c r="A338" s="7">
        <v>40235</v>
      </c>
      <c r="B338" s="8"/>
      <c r="C338" s="8" t="s">
        <v>777</v>
      </c>
      <c r="D338" s="8"/>
      <c r="E338" s="8">
        <v>1</v>
      </c>
      <c r="F338" s="8"/>
      <c r="G338" t="s">
        <v>13</v>
      </c>
      <c r="I338" s="8"/>
      <c r="J338" s="8"/>
      <c r="K338" s="8" t="s">
        <v>778</v>
      </c>
      <c r="O338" s="8">
        <v>1</v>
      </c>
      <c r="R338" s="10"/>
      <c r="T338" s="10"/>
    </row>
    <row r="339" spans="1:20" ht="14.25">
      <c r="A339" s="7">
        <v>40225</v>
      </c>
      <c r="B339" s="8"/>
      <c r="C339" s="8" t="s">
        <v>746</v>
      </c>
      <c r="D339" s="8"/>
      <c r="E339" s="8">
        <v>1</v>
      </c>
      <c r="F339" s="8"/>
      <c r="I339" s="8" t="s">
        <v>32</v>
      </c>
      <c r="J339" s="8"/>
      <c r="K339" s="8" t="s">
        <v>747</v>
      </c>
      <c r="O339" s="8">
        <v>1</v>
      </c>
      <c r="R339" s="10"/>
      <c r="T339" s="10"/>
    </row>
    <row r="340" spans="1:20" ht="14.25">
      <c r="A340" s="7">
        <v>40207</v>
      </c>
      <c r="B340" s="8"/>
      <c r="C340" s="8" t="s">
        <v>627</v>
      </c>
      <c r="D340" s="8"/>
      <c r="E340" s="8">
        <v>2</v>
      </c>
      <c r="F340" s="8"/>
      <c r="G340" t="s">
        <v>13</v>
      </c>
      <c r="I340" s="8"/>
      <c r="J340" s="8"/>
      <c r="K340" s="8" t="s">
        <v>628</v>
      </c>
      <c r="O340" s="8">
        <v>2</v>
      </c>
      <c r="R340" s="10"/>
      <c r="T340" s="10"/>
    </row>
    <row r="341" spans="1:20" ht="14.25">
      <c r="A341" s="7">
        <v>40175</v>
      </c>
      <c r="B341" s="8"/>
      <c r="C341" s="8" t="s">
        <v>443</v>
      </c>
      <c r="D341" s="8"/>
      <c r="E341" s="8">
        <v>1</v>
      </c>
      <c r="F341" s="8"/>
      <c r="G341" t="s">
        <v>13</v>
      </c>
      <c r="I341" s="8"/>
      <c r="J341" s="8"/>
      <c r="K341" s="8" t="s">
        <v>448</v>
      </c>
      <c r="O341" s="8">
        <v>1</v>
      </c>
      <c r="R341" s="10"/>
      <c r="T341" s="10"/>
    </row>
    <row r="342" spans="1:20" ht="14.25">
      <c r="A342" s="7">
        <v>40170</v>
      </c>
      <c r="B342" s="8"/>
      <c r="C342" s="8" t="s">
        <v>368</v>
      </c>
      <c r="D342" s="8"/>
      <c r="E342" s="8">
        <v>1</v>
      </c>
      <c r="F342" s="8"/>
      <c r="I342" s="8"/>
      <c r="J342" s="8"/>
      <c r="K342" s="8" t="s">
        <v>369</v>
      </c>
      <c r="O342" s="8">
        <v>1</v>
      </c>
      <c r="R342" s="10"/>
      <c r="T342" s="10"/>
    </row>
    <row r="343" spans="1:20" ht="14.25">
      <c r="A343" s="7">
        <v>40162</v>
      </c>
      <c r="B343" s="8"/>
      <c r="C343" s="8" t="s">
        <v>296</v>
      </c>
      <c r="D343" s="8"/>
      <c r="E343" s="8">
        <v>1</v>
      </c>
      <c r="F343" s="8"/>
      <c r="I343" s="8"/>
      <c r="J343" s="8"/>
      <c r="K343" s="8" t="s">
        <v>298</v>
      </c>
      <c r="O343" s="8">
        <v>1</v>
      </c>
      <c r="R343" s="10"/>
      <c r="T343" s="10"/>
    </row>
    <row r="344" spans="1:20" ht="14.25">
      <c r="A344" s="7">
        <v>40162</v>
      </c>
      <c r="B344" s="8"/>
      <c r="C344" s="8" t="s">
        <v>295</v>
      </c>
      <c r="D344" s="8"/>
      <c r="E344" s="8">
        <v>1</v>
      </c>
      <c r="F344" s="8"/>
      <c r="I344" s="8"/>
      <c r="J344" s="8"/>
      <c r="K344" s="8" t="s">
        <v>297</v>
      </c>
      <c r="O344" s="8">
        <v>1</v>
      </c>
      <c r="R344" s="10"/>
      <c r="T344" s="10"/>
    </row>
    <row r="345" spans="1:20" ht="14.25">
      <c r="A345" s="7">
        <v>40156</v>
      </c>
      <c r="B345" s="8"/>
      <c r="C345" s="8" t="s">
        <v>242</v>
      </c>
      <c r="D345" s="8"/>
      <c r="E345" s="8">
        <v>1</v>
      </c>
      <c r="F345" s="8"/>
      <c r="G345" t="s">
        <v>13</v>
      </c>
      <c r="I345" s="8"/>
      <c r="J345" s="8"/>
      <c r="K345" s="8" t="s">
        <v>243</v>
      </c>
      <c r="O345" s="8">
        <v>1</v>
      </c>
      <c r="R345" s="10"/>
      <c r="T345" s="10"/>
    </row>
    <row r="346" spans="1:20" ht="14.25">
      <c r="A346" s="7">
        <v>40153</v>
      </c>
      <c r="B346" s="8"/>
      <c r="C346" s="8" t="s">
        <v>170</v>
      </c>
      <c r="D346" s="8"/>
      <c r="E346" s="8">
        <v>1</v>
      </c>
      <c r="F346" s="8"/>
      <c r="G346" t="s">
        <v>13</v>
      </c>
      <c r="I346" s="8"/>
      <c r="J346" s="8"/>
      <c r="K346" s="8" t="s">
        <v>171</v>
      </c>
      <c r="O346" s="8">
        <v>1</v>
      </c>
      <c r="R346" s="10"/>
      <c r="T346" s="10"/>
    </row>
    <row r="347" spans="1:20" ht="15.75">
      <c r="A347" s="7"/>
      <c r="B347" s="8"/>
      <c r="C347" s="12" t="s">
        <v>37</v>
      </c>
      <c r="D347" s="8"/>
      <c r="E347" s="11">
        <f>SUM(E337:E346)</f>
        <v>10</v>
      </c>
      <c r="F347" s="8"/>
      <c r="I347" s="8"/>
      <c r="J347" s="8"/>
      <c r="K347" s="8"/>
      <c r="O347" s="8"/>
      <c r="Q347">
        <v>10</v>
      </c>
      <c r="R347" s="10"/>
      <c r="T347" s="10"/>
    </row>
    <row r="348" spans="1:20" ht="15.75">
      <c r="A348" s="7"/>
      <c r="B348" s="8"/>
      <c r="C348" s="12"/>
      <c r="D348" s="8"/>
      <c r="E348" s="11"/>
      <c r="F348" s="8"/>
      <c r="I348" s="8"/>
      <c r="J348" s="8"/>
      <c r="K348" s="8"/>
      <c r="O348" s="8"/>
      <c r="R348" s="10"/>
      <c r="T348" s="10"/>
    </row>
    <row r="349" spans="1:18" ht="14.25">
      <c r="A349" s="10" t="s">
        <v>82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20" ht="14.25">
      <c r="A350" s="7">
        <v>40251</v>
      </c>
      <c r="B350" s="8"/>
      <c r="C350" s="8" t="s">
        <v>817</v>
      </c>
      <c r="D350" s="8"/>
      <c r="E350" s="8">
        <v>1</v>
      </c>
      <c r="F350" s="8"/>
      <c r="G350" t="s">
        <v>13</v>
      </c>
      <c r="I350" s="8" t="s">
        <v>53</v>
      </c>
      <c r="J350" s="8"/>
      <c r="K350" s="8" t="s">
        <v>818</v>
      </c>
      <c r="O350" s="8">
        <v>1</v>
      </c>
      <c r="R350" s="10"/>
      <c r="T350" s="10"/>
    </row>
    <row r="351" spans="1:20" ht="14.25">
      <c r="A351" s="7">
        <v>40212</v>
      </c>
      <c r="B351" s="8"/>
      <c r="C351" s="8" t="s">
        <v>702</v>
      </c>
      <c r="D351" s="8"/>
      <c r="E351" s="8">
        <v>1</v>
      </c>
      <c r="F351" s="8"/>
      <c r="G351" t="s">
        <v>13</v>
      </c>
      <c r="I351" s="8"/>
      <c r="J351" s="8"/>
      <c r="K351" s="8" t="s">
        <v>703</v>
      </c>
      <c r="O351" s="8">
        <v>1</v>
      </c>
      <c r="R351" s="10"/>
      <c r="T351" s="10"/>
    </row>
    <row r="352" spans="1:20" ht="14.25">
      <c r="A352" s="7">
        <v>40170</v>
      </c>
      <c r="B352" s="8"/>
      <c r="C352" s="8" t="s">
        <v>357</v>
      </c>
      <c r="D352" s="8"/>
      <c r="E352" s="8">
        <v>1</v>
      </c>
      <c r="F352" s="8"/>
      <c r="G352" t="s">
        <v>13</v>
      </c>
      <c r="I352" s="8"/>
      <c r="J352" s="8"/>
      <c r="K352" s="8" t="s">
        <v>358</v>
      </c>
      <c r="O352" s="8">
        <v>1</v>
      </c>
      <c r="R352" s="10"/>
      <c r="T352" s="10"/>
    </row>
    <row r="353" spans="1:20" ht="14.25">
      <c r="A353" s="7">
        <v>40155</v>
      </c>
      <c r="B353" s="8"/>
      <c r="C353" s="8" t="s">
        <v>231</v>
      </c>
      <c r="D353" s="8"/>
      <c r="E353" s="8">
        <v>1</v>
      </c>
      <c r="F353" s="8"/>
      <c r="G353" t="s">
        <v>13</v>
      </c>
      <c r="I353" s="8" t="s">
        <v>53</v>
      </c>
      <c r="J353" s="8"/>
      <c r="K353" s="8" t="s">
        <v>232</v>
      </c>
      <c r="O353" s="8">
        <v>1</v>
      </c>
      <c r="R353" s="10"/>
      <c r="T353" s="10"/>
    </row>
    <row r="354" spans="1:20" ht="14.25">
      <c r="A354" s="7">
        <v>40154</v>
      </c>
      <c r="B354" s="8"/>
      <c r="C354" s="8" t="s">
        <v>174</v>
      </c>
      <c r="D354" s="8"/>
      <c r="E354" s="8">
        <v>1</v>
      </c>
      <c r="F354" s="8"/>
      <c r="G354" t="s">
        <v>13</v>
      </c>
      <c r="I354" s="8"/>
      <c r="J354" s="8"/>
      <c r="K354" s="8" t="s">
        <v>175</v>
      </c>
      <c r="O354" s="8">
        <v>1</v>
      </c>
      <c r="R354" s="10"/>
      <c r="T354" s="10"/>
    </row>
    <row r="355" spans="1:20" ht="14.25">
      <c r="A355" s="7">
        <v>40154</v>
      </c>
      <c r="B355" s="8"/>
      <c r="C355" s="8" t="s">
        <v>176</v>
      </c>
      <c r="D355" s="8"/>
      <c r="E355" s="8">
        <v>1</v>
      </c>
      <c r="F355" s="8"/>
      <c r="G355" t="s">
        <v>13</v>
      </c>
      <c r="I355" s="8"/>
      <c r="J355" s="8"/>
      <c r="K355" s="8" t="s">
        <v>177</v>
      </c>
      <c r="O355" s="8">
        <v>1</v>
      </c>
      <c r="R355" s="10"/>
      <c r="T355" s="10"/>
    </row>
    <row r="356" spans="1:20" ht="14.25">
      <c r="A356" s="7">
        <v>40150</v>
      </c>
      <c r="B356" s="8"/>
      <c r="C356" s="8" t="s">
        <v>139</v>
      </c>
      <c r="D356" s="8"/>
      <c r="E356" s="8">
        <v>1</v>
      </c>
      <c r="F356" s="8"/>
      <c r="G356" t="s">
        <v>13</v>
      </c>
      <c r="I356" s="8"/>
      <c r="J356" s="8"/>
      <c r="K356" s="8" t="s">
        <v>140</v>
      </c>
      <c r="O356" s="8">
        <v>1</v>
      </c>
      <c r="R356" s="10"/>
      <c r="S356" s="10"/>
      <c r="T356" s="10"/>
    </row>
    <row r="357" spans="1:20" ht="14.25">
      <c r="A357" s="7">
        <v>40150</v>
      </c>
      <c r="B357" s="8"/>
      <c r="C357" s="8" t="s">
        <v>137</v>
      </c>
      <c r="D357" s="8"/>
      <c r="E357" s="8">
        <v>1</v>
      </c>
      <c r="F357" s="8"/>
      <c r="G357" t="s">
        <v>13</v>
      </c>
      <c r="I357" s="8"/>
      <c r="J357" s="8"/>
      <c r="K357" s="8" t="s">
        <v>138</v>
      </c>
      <c r="O357" s="8">
        <v>1</v>
      </c>
      <c r="R357" s="10"/>
      <c r="S357" s="10"/>
      <c r="T357" s="10"/>
    </row>
    <row r="358" spans="1:20" ht="14.25">
      <c r="A358" s="7">
        <v>40132</v>
      </c>
      <c r="B358" s="8"/>
      <c r="C358" s="8" t="s">
        <v>83</v>
      </c>
      <c r="D358" s="8"/>
      <c r="E358" s="8">
        <v>2</v>
      </c>
      <c r="F358" s="8"/>
      <c r="G358" t="s">
        <v>13</v>
      </c>
      <c r="I358" s="8"/>
      <c r="J358" s="8"/>
      <c r="K358" s="8" t="s">
        <v>84</v>
      </c>
      <c r="O358" s="8">
        <v>2</v>
      </c>
      <c r="R358" s="10"/>
      <c r="S358" s="10"/>
      <c r="T358" s="10"/>
    </row>
    <row r="359" spans="1:20" ht="15.75">
      <c r="A359" s="7"/>
      <c r="B359" s="8"/>
      <c r="C359" s="12" t="s">
        <v>37</v>
      </c>
      <c r="D359" s="8"/>
      <c r="E359" s="11">
        <f>SUM(E349:E358)</f>
        <v>10</v>
      </c>
      <c r="F359" s="8"/>
      <c r="I359" s="8"/>
      <c r="J359" s="8"/>
      <c r="K359" s="8"/>
      <c r="O359" s="8"/>
      <c r="Q359">
        <v>10</v>
      </c>
      <c r="R359" s="10"/>
      <c r="S359" s="10"/>
      <c r="T359" s="10"/>
    </row>
    <row r="360" spans="1:18" ht="15.75">
      <c r="A360" s="7"/>
      <c r="B360" s="8"/>
      <c r="C360" s="12"/>
      <c r="D360" s="8"/>
      <c r="E360" s="11"/>
      <c r="F360" s="8"/>
      <c r="I360" s="8"/>
      <c r="J360" s="8"/>
      <c r="K360" s="8"/>
      <c r="O360" s="8"/>
      <c r="R360" s="10"/>
    </row>
    <row r="361" spans="1:18" ht="14.25">
      <c r="A361" s="10" t="s">
        <v>108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4.25">
      <c r="A362" s="7">
        <v>40216</v>
      </c>
      <c r="B362" s="8"/>
      <c r="C362" s="8" t="s">
        <v>674</v>
      </c>
      <c r="D362" s="8"/>
      <c r="E362" s="8">
        <v>1</v>
      </c>
      <c r="F362" s="8"/>
      <c r="G362" t="s">
        <v>13</v>
      </c>
      <c r="I362" s="8"/>
      <c r="J362" s="8"/>
      <c r="K362" t="s">
        <v>675</v>
      </c>
      <c r="O362" s="8">
        <v>1</v>
      </c>
      <c r="R362" s="10"/>
    </row>
    <row r="363" spans="1:18" ht="14.25">
      <c r="A363" s="7">
        <v>40203</v>
      </c>
      <c r="B363" s="8"/>
      <c r="C363" s="8" t="s">
        <v>600</v>
      </c>
      <c r="D363" s="8"/>
      <c r="E363" s="8">
        <v>3</v>
      </c>
      <c r="F363" s="8"/>
      <c r="G363" t="s">
        <v>13</v>
      </c>
      <c r="I363" s="8"/>
      <c r="J363" s="8"/>
      <c r="K363" t="s">
        <v>601</v>
      </c>
      <c r="O363" s="8">
        <v>3</v>
      </c>
      <c r="R363" s="10"/>
    </row>
    <row r="364" spans="1:18" ht="14.25">
      <c r="A364" s="7">
        <v>40196</v>
      </c>
      <c r="B364" s="8"/>
      <c r="C364" s="8" t="s">
        <v>561</v>
      </c>
      <c r="D364" s="8"/>
      <c r="E364" s="8">
        <v>3</v>
      </c>
      <c r="F364" s="8"/>
      <c r="G364" t="s">
        <v>132</v>
      </c>
      <c r="I364" s="8"/>
      <c r="J364" s="8"/>
      <c r="K364" s="8" t="s">
        <v>562</v>
      </c>
      <c r="O364" s="8">
        <v>3</v>
      </c>
      <c r="R364" s="10"/>
    </row>
    <row r="365" spans="1:18" ht="14.25">
      <c r="A365" s="7">
        <v>40192</v>
      </c>
      <c r="B365" s="8"/>
      <c r="C365" s="8" t="s">
        <v>579</v>
      </c>
      <c r="D365" s="8"/>
      <c r="E365" s="8">
        <v>1</v>
      </c>
      <c r="F365" s="8"/>
      <c r="I365" s="8"/>
      <c r="J365" s="8"/>
      <c r="K365" s="8" t="s">
        <v>580</v>
      </c>
      <c r="O365" s="8">
        <v>1</v>
      </c>
      <c r="R365" s="10"/>
    </row>
    <row r="366" spans="1:18" ht="14.25">
      <c r="A366" s="7">
        <v>40174</v>
      </c>
      <c r="B366" s="8"/>
      <c r="C366" s="8" t="s">
        <v>415</v>
      </c>
      <c r="D366" s="8"/>
      <c r="E366" s="8">
        <v>1</v>
      </c>
      <c r="F366" s="8"/>
      <c r="G366" t="s">
        <v>13</v>
      </c>
      <c r="I366" s="8"/>
      <c r="J366" s="8"/>
      <c r="K366" s="8" t="s">
        <v>416</v>
      </c>
      <c r="O366" s="8">
        <v>1</v>
      </c>
      <c r="R366" s="10"/>
    </row>
    <row r="367" spans="1:18" ht="14.25">
      <c r="A367" s="7">
        <v>40147</v>
      </c>
      <c r="B367" s="8"/>
      <c r="C367" s="8" t="s">
        <v>106</v>
      </c>
      <c r="D367" s="8"/>
      <c r="E367" s="8">
        <v>1</v>
      </c>
      <c r="F367" s="8"/>
      <c r="I367" s="8"/>
      <c r="J367" s="8"/>
      <c r="K367" s="8" t="s">
        <v>107</v>
      </c>
      <c r="O367" s="8">
        <v>1</v>
      </c>
      <c r="R367" s="10"/>
    </row>
    <row r="368" spans="1:21" ht="15.75">
      <c r="A368" s="7"/>
      <c r="B368" s="8"/>
      <c r="C368" s="12" t="s">
        <v>37</v>
      </c>
      <c r="D368" s="8"/>
      <c r="E368" s="11">
        <f>SUM(E361:E367)</f>
        <v>10</v>
      </c>
      <c r="F368" s="8"/>
      <c r="I368" s="8"/>
      <c r="J368" s="8"/>
      <c r="K368" s="8"/>
      <c r="O368" s="8"/>
      <c r="Q368">
        <v>10</v>
      </c>
      <c r="R368" s="10"/>
      <c r="U368" s="10"/>
    </row>
    <row r="369" spans="1:21" ht="15.75">
      <c r="A369" s="7"/>
      <c r="B369" s="8"/>
      <c r="C369" s="12"/>
      <c r="D369" s="8"/>
      <c r="E369" s="11"/>
      <c r="F369" s="8"/>
      <c r="I369" s="8"/>
      <c r="J369" s="8"/>
      <c r="K369" s="8"/>
      <c r="O369" s="8"/>
      <c r="R369" s="10"/>
      <c r="U369" s="10"/>
    </row>
    <row r="370" spans="1:21" ht="14.25">
      <c r="A370" s="10" t="s">
        <v>136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U370" s="10"/>
    </row>
    <row r="371" spans="1:21" ht="14.25">
      <c r="A371" s="7">
        <v>40215</v>
      </c>
      <c r="B371" s="8"/>
      <c r="C371" s="8" t="s">
        <v>680</v>
      </c>
      <c r="D371" s="8"/>
      <c r="E371" s="8">
        <v>2</v>
      </c>
      <c r="F371" s="8"/>
      <c r="G371" t="s">
        <v>13</v>
      </c>
      <c r="I371" s="8" t="s">
        <v>312</v>
      </c>
      <c r="J371" s="8"/>
      <c r="K371" s="8" t="s">
        <v>681</v>
      </c>
      <c r="O371" s="8">
        <v>2</v>
      </c>
      <c r="R371" s="10"/>
      <c r="U371" s="10"/>
    </row>
    <row r="372" spans="1:21" ht="14.25">
      <c r="A372" s="7">
        <v>40211</v>
      </c>
      <c r="B372" s="8"/>
      <c r="C372" s="8" t="s">
        <v>663</v>
      </c>
      <c r="D372" s="8"/>
      <c r="E372" s="8">
        <v>1</v>
      </c>
      <c r="F372" s="8"/>
      <c r="G372" t="s">
        <v>15</v>
      </c>
      <c r="I372" s="8"/>
      <c r="J372" s="8"/>
      <c r="K372" s="8" t="s">
        <v>664</v>
      </c>
      <c r="O372" s="8">
        <v>1</v>
      </c>
      <c r="R372" s="10"/>
      <c r="U372" s="10"/>
    </row>
    <row r="373" spans="1:21" ht="14.25">
      <c r="A373" s="7">
        <v>40183</v>
      </c>
      <c r="B373" s="8"/>
      <c r="C373" s="8" t="s">
        <v>497</v>
      </c>
      <c r="D373" s="8"/>
      <c r="E373" s="8">
        <v>1</v>
      </c>
      <c r="F373" s="8"/>
      <c r="G373" t="s">
        <v>13</v>
      </c>
      <c r="I373" s="8"/>
      <c r="J373" s="8"/>
      <c r="K373" s="8" t="s">
        <v>498</v>
      </c>
      <c r="O373" s="8">
        <v>1</v>
      </c>
      <c r="R373" s="10"/>
      <c r="U373" s="10"/>
    </row>
    <row r="374" spans="1:21" ht="14.25">
      <c r="A374" s="7">
        <v>40165</v>
      </c>
      <c r="B374" s="8"/>
      <c r="C374" s="8" t="s">
        <v>326</v>
      </c>
      <c r="D374" s="8"/>
      <c r="E374" s="8">
        <v>1</v>
      </c>
      <c r="F374" s="8"/>
      <c r="G374" t="s">
        <v>13</v>
      </c>
      <c r="I374" s="8" t="s">
        <v>32</v>
      </c>
      <c r="J374" s="8"/>
      <c r="K374" s="8" t="s">
        <v>327</v>
      </c>
      <c r="O374" s="8">
        <v>1</v>
      </c>
      <c r="R374" s="10"/>
      <c r="U374" s="10"/>
    </row>
    <row r="375" spans="1:21" ht="14.25">
      <c r="A375" s="7">
        <v>40161</v>
      </c>
      <c r="B375" s="8"/>
      <c r="C375" s="8" t="s">
        <v>277</v>
      </c>
      <c r="D375" s="8"/>
      <c r="E375" s="8">
        <v>1</v>
      </c>
      <c r="F375" s="8"/>
      <c r="G375" t="s">
        <v>132</v>
      </c>
      <c r="I375" s="8"/>
      <c r="J375" s="8"/>
      <c r="K375" s="8" t="s">
        <v>278</v>
      </c>
      <c r="O375" s="8">
        <v>1</v>
      </c>
      <c r="R375" s="10"/>
      <c r="U375" s="10"/>
    </row>
    <row r="376" spans="1:18" ht="14.25">
      <c r="A376" s="7">
        <v>40161</v>
      </c>
      <c r="B376" s="8"/>
      <c r="C376" s="8" t="s">
        <v>279</v>
      </c>
      <c r="D376" s="8"/>
      <c r="E376" s="8">
        <v>2</v>
      </c>
      <c r="F376" s="8"/>
      <c r="G376" t="s">
        <v>132</v>
      </c>
      <c r="I376" s="8" t="s">
        <v>48</v>
      </c>
      <c r="J376" s="8"/>
      <c r="K376" s="8" t="s">
        <v>280</v>
      </c>
      <c r="O376" s="8">
        <v>2</v>
      </c>
      <c r="R376" s="10"/>
    </row>
    <row r="377" spans="1:18" ht="14.25">
      <c r="A377" s="7">
        <v>40152</v>
      </c>
      <c r="B377" s="8"/>
      <c r="C377" s="8" t="s">
        <v>144</v>
      </c>
      <c r="D377" s="8"/>
      <c r="E377" s="8">
        <v>1</v>
      </c>
      <c r="F377" s="8"/>
      <c r="G377" t="s">
        <v>13</v>
      </c>
      <c r="I377" s="8" t="s">
        <v>53</v>
      </c>
      <c r="J377" s="8"/>
      <c r="K377" s="8" t="s">
        <v>143</v>
      </c>
      <c r="O377" s="8">
        <v>1</v>
      </c>
      <c r="R377" s="10"/>
    </row>
    <row r="378" spans="1:18" ht="14.25">
      <c r="A378" s="7">
        <v>40152</v>
      </c>
      <c r="B378" s="8"/>
      <c r="C378" s="8" t="s">
        <v>145</v>
      </c>
      <c r="D378" s="8"/>
      <c r="E378" s="8">
        <v>1</v>
      </c>
      <c r="F378" s="8"/>
      <c r="G378" t="s">
        <v>13</v>
      </c>
      <c r="I378" s="8"/>
      <c r="J378" s="8"/>
      <c r="K378" s="8" t="s">
        <v>146</v>
      </c>
      <c r="O378" s="8">
        <v>1</v>
      </c>
      <c r="R378" s="10"/>
    </row>
    <row r="379" spans="1:18" ht="15.75">
      <c r="A379" s="7"/>
      <c r="B379" s="8"/>
      <c r="C379" s="12" t="s">
        <v>37</v>
      </c>
      <c r="D379" s="8"/>
      <c r="E379" s="11">
        <f>SUM(E370:E378)</f>
        <v>10</v>
      </c>
      <c r="F379" s="8"/>
      <c r="I379" s="8"/>
      <c r="J379" s="8"/>
      <c r="K379" s="8"/>
      <c r="O379" s="8"/>
      <c r="Q379">
        <v>10</v>
      </c>
      <c r="R379" s="10"/>
    </row>
    <row r="380" spans="1:18" ht="14.25">
      <c r="A380" s="4"/>
      <c r="B380" s="8"/>
      <c r="C380" s="8"/>
      <c r="D380" s="8"/>
      <c r="E380" s="8"/>
      <c r="F380" s="8"/>
      <c r="I380" s="8"/>
      <c r="J380" s="8"/>
      <c r="K380" s="8"/>
      <c r="O380" s="8"/>
      <c r="R380" s="10"/>
    </row>
    <row r="381" spans="1:18" ht="14.25">
      <c r="A381" s="10" t="s">
        <v>58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4.25">
      <c r="A382" s="7">
        <v>40271</v>
      </c>
      <c r="B382" s="8"/>
      <c r="C382" s="8" t="s">
        <v>834</v>
      </c>
      <c r="D382" s="8"/>
      <c r="E382" s="8">
        <v>1</v>
      </c>
      <c r="F382" s="8"/>
      <c r="G382" t="s">
        <v>13</v>
      </c>
      <c r="I382" s="8" t="s">
        <v>32</v>
      </c>
      <c r="J382" s="8"/>
      <c r="K382" s="8" t="s">
        <v>835</v>
      </c>
      <c r="O382" s="8">
        <v>1</v>
      </c>
      <c r="R382" s="10"/>
    </row>
    <row r="383" spans="1:18" ht="14.25">
      <c r="A383" s="7">
        <v>40269</v>
      </c>
      <c r="B383" s="8"/>
      <c r="C383" s="8" t="s">
        <v>832</v>
      </c>
      <c r="D383" s="8"/>
      <c r="E383" s="8">
        <v>1</v>
      </c>
      <c r="F383" s="8"/>
      <c r="G383" t="s">
        <v>13</v>
      </c>
      <c r="I383" s="8" t="s">
        <v>53</v>
      </c>
      <c r="J383" s="8"/>
      <c r="K383" s="8" t="s">
        <v>833</v>
      </c>
      <c r="O383" s="8">
        <v>1</v>
      </c>
      <c r="R383" s="10"/>
    </row>
    <row r="384" spans="1:18" ht="14.25">
      <c r="A384" s="7">
        <v>40261</v>
      </c>
      <c r="B384" s="8"/>
      <c r="C384" s="8" t="s">
        <v>824</v>
      </c>
      <c r="D384" s="8"/>
      <c r="E384" s="8">
        <v>1</v>
      </c>
      <c r="F384" s="8"/>
      <c r="G384" t="s">
        <v>13</v>
      </c>
      <c r="I384" s="8"/>
      <c r="J384" s="8"/>
      <c r="K384" s="8" t="s">
        <v>825</v>
      </c>
      <c r="O384" s="8">
        <v>1</v>
      </c>
      <c r="R384" s="10"/>
    </row>
    <row r="385" spans="1:18" ht="14.25">
      <c r="A385" s="7">
        <v>40251</v>
      </c>
      <c r="B385" s="8"/>
      <c r="C385" s="8" t="s">
        <v>819</v>
      </c>
      <c r="D385" s="8"/>
      <c r="E385" s="8">
        <v>1</v>
      </c>
      <c r="F385" s="8"/>
      <c r="G385" t="s">
        <v>13</v>
      </c>
      <c r="I385" s="8" t="s">
        <v>32</v>
      </c>
      <c r="J385" s="8"/>
      <c r="K385" s="8" t="s">
        <v>820</v>
      </c>
      <c r="O385" s="8">
        <v>1</v>
      </c>
      <c r="R385" s="10"/>
    </row>
    <row r="386" spans="1:18" ht="14.25">
      <c r="A386" s="7">
        <v>40225</v>
      </c>
      <c r="B386" s="8"/>
      <c r="C386" s="8" t="s">
        <v>770</v>
      </c>
      <c r="D386" s="8"/>
      <c r="E386" s="8">
        <v>5</v>
      </c>
      <c r="F386" s="8"/>
      <c r="I386" s="8"/>
      <c r="J386" s="8"/>
      <c r="K386" s="8" t="s">
        <v>771</v>
      </c>
      <c r="O386" s="8">
        <v>5</v>
      </c>
      <c r="R386" s="10"/>
    </row>
    <row r="387" spans="1:18" ht="14.25">
      <c r="A387" s="7">
        <v>40114</v>
      </c>
      <c r="B387" s="8"/>
      <c r="C387" s="8" t="s">
        <v>59</v>
      </c>
      <c r="D387" s="8"/>
      <c r="E387" s="8">
        <v>1</v>
      </c>
      <c r="F387" s="8"/>
      <c r="G387" t="s">
        <v>13</v>
      </c>
      <c r="I387" s="8"/>
      <c r="J387" s="8"/>
      <c r="K387" s="8" t="s">
        <v>60</v>
      </c>
      <c r="O387" s="8">
        <v>1</v>
      </c>
      <c r="R387" s="10"/>
    </row>
    <row r="388" spans="1:18" ht="15.75">
      <c r="A388" s="7"/>
      <c r="B388" s="8"/>
      <c r="C388" s="12" t="s">
        <v>37</v>
      </c>
      <c r="D388" s="8"/>
      <c r="E388" s="11">
        <f>SUM(E381:E387)</f>
        <v>10</v>
      </c>
      <c r="F388" s="8"/>
      <c r="I388" s="8"/>
      <c r="J388" s="8"/>
      <c r="K388" s="8"/>
      <c r="O388" s="8"/>
      <c r="Q388">
        <v>10</v>
      </c>
      <c r="R388" s="10"/>
    </row>
    <row r="389" spans="1:18" ht="14.25">
      <c r="A389" s="4"/>
      <c r="B389" s="8"/>
      <c r="C389" s="8"/>
      <c r="D389" s="8"/>
      <c r="E389" s="8"/>
      <c r="F389" s="8"/>
      <c r="I389" s="8"/>
      <c r="J389" s="8"/>
      <c r="K389" s="8"/>
      <c r="O389" s="8"/>
      <c r="R389" s="10"/>
    </row>
    <row r="390" spans="1:18" ht="14.25">
      <c r="A390" s="10" t="s">
        <v>192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4.25">
      <c r="A391" s="7">
        <v>40222</v>
      </c>
      <c r="B391" s="8"/>
      <c r="C391" s="8" t="s">
        <v>742</v>
      </c>
      <c r="D391" s="8"/>
      <c r="E391" s="8">
        <v>1</v>
      </c>
      <c r="F391" s="8"/>
      <c r="G391" t="s">
        <v>13</v>
      </c>
      <c r="I391" s="8" t="s">
        <v>53</v>
      </c>
      <c r="J391" s="8"/>
      <c r="K391" s="8" t="s">
        <v>743</v>
      </c>
      <c r="O391" s="8">
        <v>1</v>
      </c>
      <c r="R391" s="10"/>
    </row>
    <row r="392" spans="1:18" ht="14.25">
      <c r="A392" s="7">
        <v>40221</v>
      </c>
      <c r="B392" s="8"/>
      <c r="C392" s="8" t="s">
        <v>719</v>
      </c>
      <c r="D392" s="8"/>
      <c r="E392" s="8">
        <v>2</v>
      </c>
      <c r="F392" s="8"/>
      <c r="G392" t="s">
        <v>13</v>
      </c>
      <c r="I392" s="8" t="s">
        <v>53</v>
      </c>
      <c r="J392" s="8"/>
      <c r="K392" s="8" t="s">
        <v>720</v>
      </c>
      <c r="O392" s="8">
        <v>2</v>
      </c>
      <c r="R392" s="10"/>
    </row>
    <row r="393" spans="1:18" ht="14.25">
      <c r="A393" s="7">
        <v>40208</v>
      </c>
      <c r="B393" s="8"/>
      <c r="C393" s="8" t="s">
        <v>631</v>
      </c>
      <c r="D393" s="8"/>
      <c r="E393" s="8">
        <v>2</v>
      </c>
      <c r="F393" s="8"/>
      <c r="G393" t="s">
        <v>10</v>
      </c>
      <c r="I393" s="8" t="s">
        <v>312</v>
      </c>
      <c r="J393" s="8"/>
      <c r="K393" s="8" t="s">
        <v>632</v>
      </c>
      <c r="O393" s="8">
        <v>2</v>
      </c>
      <c r="R393" s="10"/>
    </row>
    <row r="394" spans="1:18" ht="14.25">
      <c r="A394" s="7">
        <v>40186</v>
      </c>
      <c r="B394" s="8"/>
      <c r="C394" s="8" t="s">
        <v>575</v>
      </c>
      <c r="D394" s="8"/>
      <c r="E394" s="8">
        <v>2</v>
      </c>
      <c r="F394" s="8"/>
      <c r="G394" t="s">
        <v>13</v>
      </c>
      <c r="I394" s="8"/>
      <c r="J394" s="8"/>
      <c r="K394" s="8" t="s">
        <v>576</v>
      </c>
      <c r="O394" s="8">
        <v>2</v>
      </c>
      <c r="R394" s="10"/>
    </row>
    <row r="395" spans="1:18" ht="14.25">
      <c r="A395" s="7">
        <v>40185</v>
      </c>
      <c r="B395" s="8"/>
      <c r="C395" s="8" t="s">
        <v>532</v>
      </c>
      <c r="D395" s="8"/>
      <c r="E395" s="8">
        <v>1</v>
      </c>
      <c r="F395" s="8"/>
      <c r="G395" t="s">
        <v>13</v>
      </c>
      <c r="I395" s="8"/>
      <c r="J395" s="8"/>
      <c r="K395" s="8" t="s">
        <v>533</v>
      </c>
      <c r="O395" s="8">
        <v>1</v>
      </c>
      <c r="R395" s="10"/>
    </row>
    <row r="396" spans="1:18" ht="15.75">
      <c r="A396" s="7"/>
      <c r="B396" s="8"/>
      <c r="C396" s="12" t="s">
        <v>37</v>
      </c>
      <c r="D396" s="8"/>
      <c r="E396" s="11">
        <f>SUM(E390:E395)</f>
        <v>8</v>
      </c>
      <c r="F396" s="8"/>
      <c r="I396" s="8"/>
      <c r="J396" s="8"/>
      <c r="K396" s="8"/>
      <c r="O396" s="8"/>
      <c r="Q396">
        <v>8</v>
      </c>
      <c r="R396" s="10"/>
    </row>
    <row r="397" spans="1:18" ht="14.25">
      <c r="A397" s="4"/>
      <c r="B397" s="8"/>
      <c r="C397" s="8"/>
      <c r="D397" s="8"/>
      <c r="E397" s="8"/>
      <c r="F397" s="8"/>
      <c r="I397" s="8"/>
      <c r="J397" s="8"/>
      <c r="K397" s="8"/>
      <c r="O397" s="8"/>
      <c r="R397" s="10"/>
    </row>
    <row r="398" spans="1:18" ht="14.25">
      <c r="A398" s="10" t="s">
        <v>94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4.25">
      <c r="A399" s="7">
        <v>40234</v>
      </c>
      <c r="B399" s="8"/>
      <c r="C399" s="8" t="s">
        <v>754</v>
      </c>
      <c r="D399" s="8"/>
      <c r="E399" s="8">
        <v>1</v>
      </c>
      <c r="F399" s="8"/>
      <c r="G399" t="s">
        <v>13</v>
      </c>
      <c r="I399" s="8"/>
      <c r="J399" s="8"/>
      <c r="K399" s="8" t="s">
        <v>755</v>
      </c>
      <c r="O399" s="8">
        <v>1</v>
      </c>
      <c r="R399" s="10"/>
    </row>
    <row r="400" spans="1:18" ht="14.25">
      <c r="A400" s="7">
        <v>40201</v>
      </c>
      <c r="B400" s="8"/>
      <c r="C400" s="8" t="s">
        <v>606</v>
      </c>
      <c r="D400" s="8"/>
      <c r="E400" s="8">
        <v>1</v>
      </c>
      <c r="F400" s="8"/>
      <c r="I400" s="8" t="s">
        <v>32</v>
      </c>
      <c r="J400" s="8"/>
      <c r="K400" s="8" t="s">
        <v>607</v>
      </c>
      <c r="O400" s="8">
        <v>1</v>
      </c>
      <c r="R400" s="10"/>
    </row>
    <row r="401" spans="1:18" ht="14.25">
      <c r="A401" s="7">
        <v>40192</v>
      </c>
      <c r="B401" s="8"/>
      <c r="C401" s="8" t="s">
        <v>577</v>
      </c>
      <c r="D401" s="8"/>
      <c r="E401" s="8">
        <v>2</v>
      </c>
      <c r="F401" s="8"/>
      <c r="I401" s="8"/>
      <c r="J401" s="8"/>
      <c r="K401" s="8" t="s">
        <v>578</v>
      </c>
      <c r="O401" s="8">
        <v>2</v>
      </c>
      <c r="R401" s="10"/>
    </row>
    <row r="402" spans="1:15" ht="12.75">
      <c r="A402" s="7">
        <v>40152</v>
      </c>
      <c r="B402" s="8"/>
      <c r="C402" s="8" t="s">
        <v>160</v>
      </c>
      <c r="D402" s="8"/>
      <c r="E402" s="8">
        <v>2</v>
      </c>
      <c r="F402" s="8"/>
      <c r="G402" t="s">
        <v>13</v>
      </c>
      <c r="I402" s="8"/>
      <c r="J402" s="8"/>
      <c r="K402" s="8" t="s">
        <v>165</v>
      </c>
      <c r="O402" s="8">
        <v>2</v>
      </c>
    </row>
    <row r="403" spans="1:15" ht="12.75">
      <c r="A403" s="7">
        <v>40151</v>
      </c>
      <c r="B403" s="8"/>
      <c r="C403" s="8" t="s">
        <v>120</v>
      </c>
      <c r="D403" s="8"/>
      <c r="E403" s="8">
        <v>1</v>
      </c>
      <c r="F403" s="8"/>
      <c r="G403" t="s">
        <v>13</v>
      </c>
      <c r="I403" s="8"/>
      <c r="J403" s="8"/>
      <c r="K403" s="8" t="s">
        <v>121</v>
      </c>
      <c r="O403" s="8">
        <v>1</v>
      </c>
    </row>
    <row r="404" spans="1:15" ht="12.75">
      <c r="A404" s="7">
        <v>40139</v>
      </c>
      <c r="B404" s="8"/>
      <c r="C404" s="8" t="s">
        <v>95</v>
      </c>
      <c r="D404" s="8"/>
      <c r="E404" s="8">
        <v>1</v>
      </c>
      <c r="F404" s="8"/>
      <c r="G404" t="s">
        <v>13</v>
      </c>
      <c r="I404" s="8"/>
      <c r="J404" s="8"/>
      <c r="K404" s="8" t="s">
        <v>96</v>
      </c>
      <c r="O404" s="8">
        <v>1</v>
      </c>
    </row>
    <row r="405" spans="1:17" ht="15.75">
      <c r="A405" s="7"/>
      <c r="B405" s="8"/>
      <c r="C405" s="12" t="s">
        <v>37</v>
      </c>
      <c r="D405" s="8"/>
      <c r="E405" s="11">
        <f>SUM(E398:E404)</f>
        <v>8</v>
      </c>
      <c r="F405" s="8"/>
      <c r="I405" s="8"/>
      <c r="J405" s="8"/>
      <c r="K405" s="8"/>
      <c r="O405" s="8"/>
      <c r="Q405">
        <v>8</v>
      </c>
    </row>
    <row r="406" spans="1:15" ht="15.75">
      <c r="A406" s="7"/>
      <c r="B406" s="8"/>
      <c r="C406" s="12"/>
      <c r="D406" s="8"/>
      <c r="E406" s="11"/>
      <c r="F406" s="8"/>
      <c r="I406" s="8"/>
      <c r="J406" s="8"/>
      <c r="K406" s="8"/>
      <c r="O406" s="8"/>
    </row>
    <row r="407" spans="1:17" ht="14.25">
      <c r="A407" s="10" t="s">
        <v>35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5" ht="12.75">
      <c r="A408" s="4">
        <v>40246</v>
      </c>
      <c r="C408" t="s">
        <v>794</v>
      </c>
      <c r="E408">
        <v>1</v>
      </c>
      <c r="G408" t="s">
        <v>13</v>
      </c>
      <c r="K408" t="s">
        <v>795</v>
      </c>
      <c r="O408">
        <v>1</v>
      </c>
    </row>
    <row r="409" spans="1:15" ht="12.75">
      <c r="A409" s="4">
        <v>40188</v>
      </c>
      <c r="C409" t="s">
        <v>36</v>
      </c>
      <c r="E409">
        <v>1</v>
      </c>
      <c r="G409" t="s">
        <v>13</v>
      </c>
      <c r="I409" t="s">
        <v>32</v>
      </c>
      <c r="K409" t="s">
        <v>552</v>
      </c>
      <c r="O409">
        <v>1</v>
      </c>
    </row>
    <row r="410" spans="1:15" ht="12.75">
      <c r="A410" s="4">
        <v>40170</v>
      </c>
      <c r="C410" t="s">
        <v>370</v>
      </c>
      <c r="E410">
        <v>1</v>
      </c>
      <c r="G410" t="s">
        <v>13</v>
      </c>
      <c r="K410" t="s">
        <v>371</v>
      </c>
      <c r="O410">
        <v>1</v>
      </c>
    </row>
    <row r="411" spans="1:15" ht="12.75">
      <c r="A411" s="4">
        <v>40100</v>
      </c>
      <c r="C411" t="s">
        <v>51</v>
      </c>
      <c r="E411">
        <v>1</v>
      </c>
      <c r="G411" t="s">
        <v>13</v>
      </c>
      <c r="K411" t="s">
        <v>50</v>
      </c>
      <c r="O411">
        <v>1</v>
      </c>
    </row>
    <row r="412" spans="1:15" ht="12.75">
      <c r="A412" s="4">
        <v>40100</v>
      </c>
      <c r="C412" t="s">
        <v>46</v>
      </c>
      <c r="E412">
        <v>2</v>
      </c>
      <c r="G412" t="s">
        <v>13</v>
      </c>
      <c r="I412" t="s">
        <v>48</v>
      </c>
      <c r="K412" t="s">
        <v>49</v>
      </c>
      <c r="O412">
        <v>2</v>
      </c>
    </row>
    <row r="413" spans="1:15" ht="12.75">
      <c r="A413" s="7">
        <v>40098</v>
      </c>
      <c r="B413" s="8"/>
      <c r="C413" s="8" t="s">
        <v>36</v>
      </c>
      <c r="D413" s="8"/>
      <c r="E413" s="8">
        <v>1</v>
      </c>
      <c r="F413" s="8"/>
      <c r="G413" t="s">
        <v>13</v>
      </c>
      <c r="I413" s="8" t="s">
        <v>32</v>
      </c>
      <c r="J413" s="8"/>
      <c r="K413" s="8" t="s">
        <v>38</v>
      </c>
      <c r="O413" s="8">
        <v>1</v>
      </c>
    </row>
    <row r="414" spans="1:15" ht="12.75">
      <c r="A414" s="7">
        <v>40098</v>
      </c>
      <c r="B414" s="8"/>
      <c r="C414" t="s">
        <v>47</v>
      </c>
      <c r="D414" s="8"/>
      <c r="E414" s="8">
        <v>1</v>
      </c>
      <c r="F414" s="8"/>
      <c r="G414" t="s">
        <v>13</v>
      </c>
      <c r="I414" s="8" t="s">
        <v>32</v>
      </c>
      <c r="J414" s="8"/>
      <c r="K414" s="8" t="s">
        <v>42</v>
      </c>
      <c r="O414" s="8">
        <v>1</v>
      </c>
    </row>
    <row r="415" spans="1:17" ht="15.75">
      <c r="A415" s="7"/>
      <c r="B415" s="8"/>
      <c r="C415" s="12" t="s">
        <v>37</v>
      </c>
      <c r="D415" s="8"/>
      <c r="E415" s="11">
        <f>SUM(E407:E414)</f>
        <v>8</v>
      </c>
      <c r="F415" s="8"/>
      <c r="I415" s="8"/>
      <c r="J415" s="8"/>
      <c r="K415" s="8"/>
      <c r="O415" s="8"/>
      <c r="Q415">
        <v>8</v>
      </c>
    </row>
    <row r="417" spans="1:17" ht="14.25" customHeight="1">
      <c r="A417" s="10" t="s">
        <v>208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21" s="10" customFormat="1" ht="15" customHeight="1">
      <c r="A418" s="7">
        <v>40203</v>
      </c>
      <c r="B418" s="8"/>
      <c r="C418" s="8" t="s">
        <v>612</v>
      </c>
      <c r="D418" s="8"/>
      <c r="E418" s="8">
        <v>2</v>
      </c>
      <c r="F418" s="8"/>
      <c r="G418"/>
      <c r="H418"/>
      <c r="I418" s="8"/>
      <c r="J418" s="8"/>
      <c r="K418" s="8" t="s">
        <v>613</v>
      </c>
      <c r="L418"/>
      <c r="M418"/>
      <c r="N418"/>
      <c r="O418" s="8">
        <v>2</v>
      </c>
      <c r="P418"/>
      <c r="Q418"/>
      <c r="R418"/>
      <c r="T418"/>
      <c r="U418"/>
    </row>
    <row r="419" spans="1:21" s="10" customFormat="1" ht="15" customHeight="1">
      <c r="A419" s="7">
        <v>40195</v>
      </c>
      <c r="B419" s="8"/>
      <c r="C419" s="8" t="s">
        <v>567</v>
      </c>
      <c r="D419" s="8"/>
      <c r="E419" s="8">
        <v>2</v>
      </c>
      <c r="F419" s="8"/>
      <c r="G419"/>
      <c r="H419"/>
      <c r="I419" s="8"/>
      <c r="J419" s="8"/>
      <c r="K419" s="8" t="s">
        <v>568</v>
      </c>
      <c r="L419"/>
      <c r="M419"/>
      <c r="N419"/>
      <c r="O419" s="8">
        <v>2</v>
      </c>
      <c r="P419"/>
      <c r="Q419"/>
      <c r="R419"/>
      <c r="T419"/>
      <c r="U419"/>
    </row>
    <row r="420" spans="1:21" s="10" customFormat="1" ht="15" customHeight="1">
      <c r="A420" s="7">
        <v>40541</v>
      </c>
      <c r="B420" s="8"/>
      <c r="C420" s="8" t="s">
        <v>465</v>
      </c>
      <c r="D420" s="8"/>
      <c r="E420" s="8">
        <v>1</v>
      </c>
      <c r="F420" s="8"/>
      <c r="G420"/>
      <c r="H420"/>
      <c r="I420" s="8" t="s">
        <v>32</v>
      </c>
      <c r="J420" s="8"/>
      <c r="K420" s="8" t="s">
        <v>466</v>
      </c>
      <c r="L420"/>
      <c r="M420"/>
      <c r="N420"/>
      <c r="O420" s="8">
        <v>1</v>
      </c>
      <c r="P420"/>
      <c r="Q420"/>
      <c r="R420"/>
      <c r="T420"/>
      <c r="U420"/>
    </row>
    <row r="421" spans="1:15" ht="12.75">
      <c r="A421" s="7">
        <v>40174</v>
      </c>
      <c r="B421" s="8"/>
      <c r="C421" s="8" t="s">
        <v>421</v>
      </c>
      <c r="D421" s="8"/>
      <c r="E421" s="8">
        <v>1</v>
      </c>
      <c r="F421" s="8"/>
      <c r="G421" t="s">
        <v>132</v>
      </c>
      <c r="I421" s="8"/>
      <c r="J421" s="8"/>
      <c r="K421" s="8" t="s">
        <v>422</v>
      </c>
      <c r="O421" s="8">
        <v>1</v>
      </c>
    </row>
    <row r="422" spans="1:21" ht="14.25">
      <c r="A422" s="7">
        <v>40174</v>
      </c>
      <c r="B422" s="8"/>
      <c r="C422" s="8" t="s">
        <v>423</v>
      </c>
      <c r="D422" s="8"/>
      <c r="E422" s="8">
        <v>1</v>
      </c>
      <c r="F422" s="8"/>
      <c r="G422" t="s">
        <v>132</v>
      </c>
      <c r="I422" s="8" t="s">
        <v>312</v>
      </c>
      <c r="J422" s="8"/>
      <c r="K422" s="8" t="s">
        <v>424</v>
      </c>
      <c r="O422" s="8">
        <v>1</v>
      </c>
      <c r="U422" s="10"/>
    </row>
    <row r="423" spans="1:21" ht="14.25">
      <c r="A423" s="7">
        <v>40155</v>
      </c>
      <c r="B423" s="8"/>
      <c r="C423" s="8" t="s">
        <v>214</v>
      </c>
      <c r="D423" s="8"/>
      <c r="E423" s="8">
        <v>1</v>
      </c>
      <c r="F423" s="8"/>
      <c r="I423" s="8"/>
      <c r="J423" s="8"/>
      <c r="K423" s="8" t="s">
        <v>213</v>
      </c>
      <c r="O423" s="8">
        <v>1</v>
      </c>
      <c r="U423" s="10"/>
    </row>
    <row r="424" spans="1:21" ht="15.75">
      <c r="A424" s="7"/>
      <c r="B424" s="8"/>
      <c r="C424" s="12" t="s">
        <v>37</v>
      </c>
      <c r="D424" s="8"/>
      <c r="E424" s="11">
        <f>SUM(E417:E423)</f>
        <v>8</v>
      </c>
      <c r="F424" s="8"/>
      <c r="I424" s="8"/>
      <c r="J424" s="8"/>
      <c r="K424" s="8"/>
      <c r="O424" s="8"/>
      <c r="Q424">
        <v>8</v>
      </c>
      <c r="U424" s="10"/>
    </row>
    <row r="425" spans="1:21" ht="14.25">
      <c r="A425" s="4"/>
      <c r="B425" s="8"/>
      <c r="C425" s="8"/>
      <c r="D425" s="8"/>
      <c r="E425" s="8"/>
      <c r="F425" s="8"/>
      <c r="I425" s="8"/>
      <c r="J425" s="8"/>
      <c r="K425" s="8"/>
      <c r="O425" s="8"/>
      <c r="U425" s="10"/>
    </row>
    <row r="426" spans="1:21" ht="14.25">
      <c r="A426" s="10" t="s">
        <v>63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U426" s="10"/>
    </row>
    <row r="427" spans="1:21" ht="14.25">
      <c r="A427" s="4">
        <v>40192</v>
      </c>
      <c r="E427">
        <v>1</v>
      </c>
      <c r="K427" t="s">
        <v>641</v>
      </c>
      <c r="O427">
        <v>1</v>
      </c>
      <c r="U427" s="10"/>
    </row>
    <row r="428" spans="1:21" ht="14.25">
      <c r="A428" s="4">
        <v>40162</v>
      </c>
      <c r="E428">
        <v>2</v>
      </c>
      <c r="G428" t="s">
        <v>13</v>
      </c>
      <c r="I428" t="s">
        <v>86</v>
      </c>
      <c r="K428" t="s">
        <v>310</v>
      </c>
      <c r="O428">
        <v>2</v>
      </c>
      <c r="U428" s="10"/>
    </row>
    <row r="429" spans="1:21" ht="14.25">
      <c r="A429" s="4">
        <v>40152</v>
      </c>
      <c r="C429" t="s">
        <v>134</v>
      </c>
      <c r="E429">
        <v>1</v>
      </c>
      <c r="G429" t="s">
        <v>13</v>
      </c>
      <c r="I429" t="s">
        <v>32</v>
      </c>
      <c r="K429" t="s">
        <v>135</v>
      </c>
      <c r="O429">
        <v>1</v>
      </c>
      <c r="U429" s="10"/>
    </row>
    <row r="430" spans="1:21" ht="14.25">
      <c r="A430" s="4">
        <v>40138</v>
      </c>
      <c r="C430" t="s">
        <v>75</v>
      </c>
      <c r="E430">
        <v>1</v>
      </c>
      <c r="G430" t="s">
        <v>13</v>
      </c>
      <c r="I430" t="s">
        <v>32</v>
      </c>
      <c r="K430" t="s">
        <v>76</v>
      </c>
      <c r="O430">
        <v>1</v>
      </c>
      <c r="U430" s="10"/>
    </row>
    <row r="431" spans="1:21" ht="14.25">
      <c r="A431" s="4">
        <v>40131</v>
      </c>
      <c r="C431" t="s">
        <v>101</v>
      </c>
      <c r="E431">
        <v>1</v>
      </c>
      <c r="G431" t="s">
        <v>13</v>
      </c>
      <c r="I431" t="s">
        <v>53</v>
      </c>
      <c r="K431" t="s">
        <v>102</v>
      </c>
      <c r="O431">
        <v>1</v>
      </c>
      <c r="R431" s="10"/>
      <c r="U431" s="10"/>
    </row>
    <row r="432" spans="1:21" ht="14.25">
      <c r="A432" s="7">
        <v>40116</v>
      </c>
      <c r="B432" s="8"/>
      <c r="C432" s="8" t="s">
        <v>64</v>
      </c>
      <c r="D432" s="8"/>
      <c r="E432" s="8">
        <v>1</v>
      </c>
      <c r="F432" s="8"/>
      <c r="G432" t="s">
        <v>10</v>
      </c>
      <c r="I432" s="8" t="s">
        <v>53</v>
      </c>
      <c r="J432" s="8"/>
      <c r="K432" s="8" t="s">
        <v>65</v>
      </c>
      <c r="O432" s="8">
        <v>1</v>
      </c>
      <c r="R432" s="10"/>
      <c r="U432" s="10"/>
    </row>
    <row r="433" spans="1:21" ht="15.75">
      <c r="A433" s="7"/>
      <c r="B433" s="8"/>
      <c r="C433" s="12" t="s">
        <v>37</v>
      </c>
      <c r="D433" s="8"/>
      <c r="E433" s="11">
        <f>SUM(E426:E432)</f>
        <v>7</v>
      </c>
      <c r="F433" s="8"/>
      <c r="I433" s="8"/>
      <c r="J433" s="8"/>
      <c r="K433" s="8"/>
      <c r="O433" s="8"/>
      <c r="Q433">
        <v>7</v>
      </c>
      <c r="R433" s="10"/>
      <c r="U433" s="10"/>
    </row>
    <row r="434" spans="18:21" ht="14.25">
      <c r="R434" s="10"/>
      <c r="U434" s="10"/>
    </row>
    <row r="435" spans="1:21" ht="14.25">
      <c r="A435" s="10" t="s">
        <v>161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U435" s="10"/>
    </row>
    <row r="436" spans="1:21" ht="14.25">
      <c r="A436" s="7">
        <v>40204</v>
      </c>
      <c r="B436" s="8"/>
      <c r="C436" s="8" t="s">
        <v>610</v>
      </c>
      <c r="D436" s="8"/>
      <c r="E436" s="8">
        <v>1</v>
      </c>
      <c r="F436" s="8"/>
      <c r="G436" t="s">
        <v>13</v>
      </c>
      <c r="I436" s="8"/>
      <c r="J436" s="8"/>
      <c r="K436" s="13" t="s">
        <v>611</v>
      </c>
      <c r="O436" s="8">
        <v>1</v>
      </c>
      <c r="T436" s="10"/>
      <c r="U436" s="10"/>
    </row>
    <row r="437" spans="1:21" ht="14.25">
      <c r="A437" s="7">
        <v>40185</v>
      </c>
      <c r="B437" s="8"/>
      <c r="C437" s="8" t="s">
        <v>534</v>
      </c>
      <c r="D437" s="8"/>
      <c r="E437" s="8">
        <v>1</v>
      </c>
      <c r="F437" s="8"/>
      <c r="G437" t="s">
        <v>13</v>
      </c>
      <c r="I437" s="8"/>
      <c r="J437" s="8"/>
      <c r="K437" s="13" t="s">
        <v>535</v>
      </c>
      <c r="O437" s="8">
        <v>1</v>
      </c>
      <c r="T437" s="10"/>
      <c r="U437" s="10"/>
    </row>
    <row r="438" spans="1:21" ht="14.25">
      <c r="A438" s="7">
        <v>40154</v>
      </c>
      <c r="B438" s="8"/>
      <c r="C438" s="8" t="s">
        <v>162</v>
      </c>
      <c r="D438" s="8"/>
      <c r="E438" s="8">
        <v>3</v>
      </c>
      <c r="F438" s="8"/>
      <c r="G438" t="s">
        <v>13</v>
      </c>
      <c r="I438" s="8" t="s">
        <v>228</v>
      </c>
      <c r="J438" s="8"/>
      <c r="K438" s="13" t="s">
        <v>227</v>
      </c>
      <c r="O438" s="8">
        <v>3</v>
      </c>
      <c r="T438" s="10"/>
      <c r="U438" s="10"/>
    </row>
    <row r="439" spans="1:21" ht="14.25">
      <c r="A439" s="7">
        <v>40154</v>
      </c>
      <c r="B439" s="8"/>
      <c r="C439" s="8" t="s">
        <v>162</v>
      </c>
      <c r="D439" s="8"/>
      <c r="E439" s="8">
        <v>1</v>
      </c>
      <c r="F439" s="8"/>
      <c r="I439" s="8"/>
      <c r="J439" s="8"/>
      <c r="K439" s="13" t="s">
        <v>183</v>
      </c>
      <c r="O439" s="8">
        <v>1</v>
      </c>
      <c r="T439" s="10"/>
      <c r="U439" s="10"/>
    </row>
    <row r="440" spans="1:21" ht="15.75">
      <c r="A440" s="7"/>
      <c r="B440" s="8"/>
      <c r="C440" s="12" t="s">
        <v>37</v>
      </c>
      <c r="D440" s="8"/>
      <c r="E440" s="11">
        <f>SUM(E435:E439)</f>
        <v>6</v>
      </c>
      <c r="F440" s="8"/>
      <c r="I440" s="8"/>
      <c r="J440" s="8"/>
      <c r="K440" s="8"/>
      <c r="O440" s="8"/>
      <c r="Q440">
        <v>6</v>
      </c>
      <c r="R440" s="10"/>
      <c r="T440" s="10"/>
      <c r="U440" s="10"/>
    </row>
    <row r="441" spans="1:21" ht="15.75">
      <c r="A441" s="7"/>
      <c r="B441" s="8"/>
      <c r="C441" s="12"/>
      <c r="D441" s="8"/>
      <c r="E441" s="11"/>
      <c r="F441" s="8"/>
      <c r="I441" s="8"/>
      <c r="J441" s="8"/>
      <c r="K441" s="8"/>
      <c r="O441" s="8"/>
      <c r="T441" s="10"/>
      <c r="U441" s="10"/>
    </row>
    <row r="442" spans="1:21" ht="14.25">
      <c r="A442" s="10" t="s">
        <v>201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U442" s="10"/>
    </row>
    <row r="443" spans="1:21" ht="14.25">
      <c r="A443" s="7">
        <v>40208</v>
      </c>
      <c r="B443" s="8"/>
      <c r="C443" s="8" t="s">
        <v>636</v>
      </c>
      <c r="D443" s="8"/>
      <c r="E443" s="8">
        <v>1</v>
      </c>
      <c r="F443" s="8"/>
      <c r="I443" s="8"/>
      <c r="J443" s="8"/>
      <c r="K443" s="8" t="s">
        <v>646</v>
      </c>
      <c r="O443" s="8">
        <v>1</v>
      </c>
      <c r="U443" s="10"/>
    </row>
    <row r="444" spans="1:21" ht="14.25">
      <c r="A444" s="7">
        <v>40208</v>
      </c>
      <c r="B444" s="8"/>
      <c r="C444" s="8" t="s">
        <v>655</v>
      </c>
      <c r="D444" s="8"/>
      <c r="E444" s="8">
        <v>1</v>
      </c>
      <c r="F444" s="8"/>
      <c r="G444" t="s">
        <v>13</v>
      </c>
      <c r="I444" s="8" t="s">
        <v>53</v>
      </c>
      <c r="J444" s="8"/>
      <c r="K444" s="8" t="s">
        <v>656</v>
      </c>
      <c r="O444" s="8">
        <v>1</v>
      </c>
      <c r="U444" s="10"/>
    </row>
    <row r="445" spans="1:21" ht="14.25">
      <c r="A445" s="7">
        <v>40207</v>
      </c>
      <c r="B445" s="8"/>
      <c r="C445" s="8" t="s">
        <v>624</v>
      </c>
      <c r="D445" s="8"/>
      <c r="E445" s="8">
        <v>1</v>
      </c>
      <c r="F445" s="8"/>
      <c r="I445" s="8"/>
      <c r="J445" s="8"/>
      <c r="K445" s="8" t="s">
        <v>625</v>
      </c>
      <c r="O445" s="8">
        <v>1</v>
      </c>
      <c r="U445" s="10"/>
    </row>
    <row r="446" spans="1:21" ht="14.25">
      <c r="A446" s="7">
        <v>40186</v>
      </c>
      <c r="B446" s="8"/>
      <c r="C446" s="8" t="s">
        <v>548</v>
      </c>
      <c r="D446" s="8"/>
      <c r="E446" s="8">
        <v>1</v>
      </c>
      <c r="F446" s="8"/>
      <c r="G446" t="s">
        <v>13</v>
      </c>
      <c r="I446" s="8" t="s">
        <v>32</v>
      </c>
      <c r="J446" s="8"/>
      <c r="K446" s="8" t="s">
        <v>550</v>
      </c>
      <c r="O446" s="8">
        <v>1</v>
      </c>
      <c r="T446" s="10"/>
      <c r="U446" s="10"/>
    </row>
    <row r="447" spans="1:21" ht="14.25">
      <c r="A447" s="7">
        <v>40186</v>
      </c>
      <c r="B447" s="8"/>
      <c r="C447" s="8" t="s">
        <v>549</v>
      </c>
      <c r="D447" s="8"/>
      <c r="E447" s="8">
        <v>1</v>
      </c>
      <c r="F447" s="8"/>
      <c r="G447" t="s">
        <v>13</v>
      </c>
      <c r="I447" s="8"/>
      <c r="J447" s="8"/>
      <c r="K447" s="8" t="s">
        <v>551</v>
      </c>
      <c r="O447" s="8">
        <v>1</v>
      </c>
      <c r="T447" s="10"/>
      <c r="U447" s="10"/>
    </row>
    <row r="448" spans="1:20" ht="14.25">
      <c r="A448" s="7">
        <v>40166</v>
      </c>
      <c r="B448" s="8"/>
      <c r="C448" s="8" t="s">
        <v>342</v>
      </c>
      <c r="D448" s="8"/>
      <c r="E448" s="8">
        <v>1</v>
      </c>
      <c r="F448" s="8"/>
      <c r="G448" t="s">
        <v>13</v>
      </c>
      <c r="I448" s="8" t="s">
        <v>32</v>
      </c>
      <c r="J448" s="8"/>
      <c r="K448" s="8" t="s">
        <v>343</v>
      </c>
      <c r="O448" s="8">
        <v>1</v>
      </c>
      <c r="T448" s="10"/>
    </row>
    <row r="449" spans="1:20" ht="15.75">
      <c r="A449" s="7"/>
      <c r="B449" s="8"/>
      <c r="C449" s="12" t="s">
        <v>37</v>
      </c>
      <c r="D449" s="8"/>
      <c r="E449" s="11">
        <f>SUM(E442:E448)</f>
        <v>6</v>
      </c>
      <c r="F449" s="8"/>
      <c r="I449" s="8"/>
      <c r="J449" s="8"/>
      <c r="K449" s="8"/>
      <c r="O449" s="8"/>
      <c r="Q449">
        <v>6</v>
      </c>
      <c r="T449" s="10"/>
    </row>
    <row r="450" spans="1:20" ht="14.25">
      <c r="A450" s="4"/>
      <c r="B450" s="8"/>
      <c r="C450" s="8"/>
      <c r="D450" s="8"/>
      <c r="E450" s="8"/>
      <c r="F450" s="8"/>
      <c r="I450" s="8"/>
      <c r="J450" s="8"/>
      <c r="K450" s="8"/>
      <c r="O450" s="8"/>
      <c r="T450" s="10"/>
    </row>
    <row r="451" spans="1:20" ht="15" customHeight="1">
      <c r="A451" s="10" t="s">
        <v>150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T451" s="10"/>
    </row>
    <row r="452" spans="1:20" ht="15" customHeight="1">
      <c r="A452" s="7">
        <v>40236</v>
      </c>
      <c r="B452" s="8"/>
      <c r="C452" s="8" t="s">
        <v>752</v>
      </c>
      <c r="D452" s="8"/>
      <c r="E452" s="8">
        <v>1</v>
      </c>
      <c r="F452" s="8"/>
      <c r="G452" t="s">
        <v>13</v>
      </c>
      <c r="I452" s="8"/>
      <c r="J452" s="8"/>
      <c r="K452" s="8" t="s">
        <v>753</v>
      </c>
      <c r="O452" s="8">
        <v>1</v>
      </c>
      <c r="T452" s="10"/>
    </row>
    <row r="453" spans="1:20" ht="14.25">
      <c r="A453" s="7">
        <v>40236</v>
      </c>
      <c r="B453" s="8"/>
      <c r="C453" s="8" t="s">
        <v>799</v>
      </c>
      <c r="D453" s="8"/>
      <c r="E453" s="8">
        <v>1</v>
      </c>
      <c r="F453" s="8"/>
      <c r="G453" t="s">
        <v>13</v>
      </c>
      <c r="I453" s="8"/>
      <c r="J453" s="8"/>
      <c r="K453" s="8" t="s">
        <v>798</v>
      </c>
      <c r="O453" s="8">
        <v>1</v>
      </c>
      <c r="T453" s="10"/>
    </row>
    <row r="454" spans="1:20" ht="14.25">
      <c r="A454" s="7">
        <v>40174</v>
      </c>
      <c r="B454" s="8"/>
      <c r="C454" s="8" t="s">
        <v>409</v>
      </c>
      <c r="D454" s="8"/>
      <c r="E454" s="8">
        <v>1</v>
      </c>
      <c r="F454" s="8"/>
      <c r="G454" t="s">
        <v>10</v>
      </c>
      <c r="I454" s="8"/>
      <c r="J454" s="8"/>
      <c r="K454" s="8" t="s">
        <v>410</v>
      </c>
      <c r="O454" s="8">
        <v>1</v>
      </c>
      <c r="T454" s="10"/>
    </row>
    <row r="455" spans="1:20" ht="14.25">
      <c r="A455" s="7">
        <v>40160</v>
      </c>
      <c r="B455" s="8"/>
      <c r="C455" s="8" t="s">
        <v>284</v>
      </c>
      <c r="D455" s="8"/>
      <c r="E455" s="8">
        <v>1</v>
      </c>
      <c r="F455" s="8"/>
      <c r="G455" t="s">
        <v>10</v>
      </c>
      <c r="I455" s="8"/>
      <c r="J455" s="8"/>
      <c r="K455" s="8" t="s">
        <v>285</v>
      </c>
      <c r="O455" s="8">
        <v>1</v>
      </c>
      <c r="T455" s="10"/>
    </row>
    <row r="456" spans="1:20" ht="14.25">
      <c r="A456" s="7">
        <v>40152</v>
      </c>
      <c r="B456" s="8"/>
      <c r="C456" s="8" t="s">
        <v>151</v>
      </c>
      <c r="D456" s="8"/>
      <c r="E456" s="8">
        <v>1</v>
      </c>
      <c r="F456" s="8"/>
      <c r="G456" t="s">
        <v>13</v>
      </c>
      <c r="I456" s="8"/>
      <c r="J456" s="8"/>
      <c r="K456" s="8" t="s">
        <v>152</v>
      </c>
      <c r="O456" s="8">
        <v>1</v>
      </c>
      <c r="T456" s="10"/>
    </row>
    <row r="457" spans="1:17" ht="15.75">
      <c r="A457" s="7"/>
      <c r="B457" s="8"/>
      <c r="C457" s="12" t="s">
        <v>37</v>
      </c>
      <c r="D457" s="8"/>
      <c r="E457" s="11">
        <f>SUM(E451:E456)</f>
        <v>5</v>
      </c>
      <c r="F457" s="8"/>
      <c r="I457" s="8"/>
      <c r="J457" s="8"/>
      <c r="K457" s="8"/>
      <c r="O457" s="8"/>
      <c r="Q457">
        <v>5</v>
      </c>
    </row>
    <row r="458" spans="1:15" ht="15.75">
      <c r="A458" s="7"/>
      <c r="B458" s="8"/>
      <c r="C458" s="12"/>
      <c r="D458" s="8"/>
      <c r="E458" s="11"/>
      <c r="F458" s="8"/>
      <c r="I458" s="8"/>
      <c r="J458" s="8"/>
      <c r="K458" s="8"/>
      <c r="O458" s="8"/>
    </row>
    <row r="459" spans="1:17" ht="14.25">
      <c r="A459" s="10" t="s">
        <v>196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5" ht="12.75">
      <c r="A460" s="7">
        <v>40208</v>
      </c>
      <c r="B460" s="8"/>
      <c r="C460" s="8" t="s">
        <v>642</v>
      </c>
      <c r="D460" s="8"/>
      <c r="E460" s="8">
        <v>1</v>
      </c>
      <c r="F460" s="8"/>
      <c r="G460" t="s">
        <v>10</v>
      </c>
      <c r="I460" s="8" t="s">
        <v>53</v>
      </c>
      <c r="J460" s="8"/>
      <c r="K460" s="8" t="s">
        <v>643</v>
      </c>
      <c r="O460" s="8">
        <v>1</v>
      </c>
    </row>
    <row r="461" spans="1:15" ht="12.75">
      <c r="A461" s="7">
        <v>40189</v>
      </c>
      <c r="B461" s="8"/>
      <c r="C461" s="8" t="s">
        <v>553</v>
      </c>
      <c r="D461" s="8"/>
      <c r="E461" s="8">
        <v>3</v>
      </c>
      <c r="F461" s="8"/>
      <c r="G461" t="s">
        <v>13</v>
      </c>
      <c r="I461" s="8" t="s">
        <v>312</v>
      </c>
      <c r="J461" s="8"/>
      <c r="K461" s="8" t="s">
        <v>554</v>
      </c>
      <c r="O461" s="8">
        <v>3</v>
      </c>
    </row>
    <row r="462" spans="1:15" ht="12.75">
      <c r="A462" s="7">
        <v>40183</v>
      </c>
      <c r="B462" s="8"/>
      <c r="C462" s="8" t="s">
        <v>495</v>
      </c>
      <c r="D462" s="8"/>
      <c r="E462" s="8">
        <v>1</v>
      </c>
      <c r="F462" s="8"/>
      <c r="G462" t="s">
        <v>17</v>
      </c>
      <c r="I462" s="8"/>
      <c r="J462" s="8"/>
      <c r="K462" s="8" t="s">
        <v>496</v>
      </c>
      <c r="O462" s="8">
        <v>1</v>
      </c>
    </row>
    <row r="463" spans="1:17" ht="15.75">
      <c r="A463" s="7"/>
      <c r="B463" s="8"/>
      <c r="C463" s="12" t="s">
        <v>37</v>
      </c>
      <c r="D463" s="8"/>
      <c r="E463" s="11">
        <f>SUM(E459:E462)</f>
        <v>5</v>
      </c>
      <c r="F463" s="8"/>
      <c r="I463" s="8"/>
      <c r="J463" s="8"/>
      <c r="K463" s="8"/>
      <c r="O463" s="8"/>
      <c r="Q463">
        <v>5</v>
      </c>
    </row>
    <row r="464" spans="1:15" ht="12.75">
      <c r="A464" s="4"/>
      <c r="B464" s="8"/>
      <c r="C464" s="8"/>
      <c r="D464" s="8"/>
      <c r="E464" s="8"/>
      <c r="F464" s="8"/>
      <c r="I464" s="8"/>
      <c r="J464" s="8"/>
      <c r="K464" s="8"/>
      <c r="O464" s="8"/>
    </row>
    <row r="465" spans="1:17" ht="14.25">
      <c r="A465" s="10" t="s">
        <v>123</v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5" ht="12.75">
      <c r="A466" s="7">
        <v>40159</v>
      </c>
      <c r="B466" s="8"/>
      <c r="C466" s="8" t="s">
        <v>259</v>
      </c>
      <c r="D466" s="8"/>
      <c r="E466" s="8">
        <v>2</v>
      </c>
      <c r="F466" s="8"/>
      <c r="I466" s="8" t="s">
        <v>86</v>
      </c>
      <c r="J466" s="8"/>
      <c r="K466" s="8" t="s">
        <v>260</v>
      </c>
      <c r="O466" s="8">
        <v>2</v>
      </c>
    </row>
    <row r="467" spans="1:15" ht="12.75">
      <c r="A467" s="7">
        <v>40152</v>
      </c>
      <c r="B467" s="8"/>
      <c r="C467" s="8" t="s">
        <v>129</v>
      </c>
      <c r="D467" s="8"/>
      <c r="E467" s="8">
        <v>1</v>
      </c>
      <c r="F467" s="8"/>
      <c r="G467" t="s">
        <v>132</v>
      </c>
      <c r="I467" s="8"/>
      <c r="J467" s="8"/>
      <c r="K467" s="8" t="s">
        <v>133</v>
      </c>
      <c r="O467" s="8">
        <v>1</v>
      </c>
    </row>
    <row r="468" spans="1:15" ht="12.75">
      <c r="A468" s="7">
        <v>40151</v>
      </c>
      <c r="B468" s="8"/>
      <c r="C468" s="8" t="s">
        <v>130</v>
      </c>
      <c r="D468" s="8"/>
      <c r="E468" s="8">
        <v>1</v>
      </c>
      <c r="F468" s="8"/>
      <c r="G468" t="s">
        <v>13</v>
      </c>
      <c r="I468" s="8"/>
      <c r="J468" s="8"/>
      <c r="K468" s="8" t="s">
        <v>128</v>
      </c>
      <c r="O468" s="8">
        <v>1</v>
      </c>
    </row>
    <row r="469" spans="1:15" ht="12.75">
      <c r="A469" s="7">
        <v>40151</v>
      </c>
      <c r="B469" s="8"/>
      <c r="C469" s="8" t="s">
        <v>131</v>
      </c>
      <c r="D469" s="8"/>
      <c r="E469" s="8">
        <v>1</v>
      </c>
      <c r="F469" s="8"/>
      <c r="G469" t="s">
        <v>13</v>
      </c>
      <c r="I469" s="8"/>
      <c r="J469" s="8"/>
      <c r="K469" s="8" t="s">
        <v>124</v>
      </c>
      <c r="O469" s="8">
        <v>1</v>
      </c>
    </row>
    <row r="470" spans="1:17" ht="15.75">
      <c r="A470" s="7"/>
      <c r="B470" s="8"/>
      <c r="C470" s="12" t="s">
        <v>37</v>
      </c>
      <c r="D470" s="8"/>
      <c r="E470" s="11">
        <f>SUM(E465:E469)</f>
        <v>5</v>
      </c>
      <c r="F470" s="8"/>
      <c r="I470" s="8"/>
      <c r="J470" s="8"/>
      <c r="K470" s="8"/>
      <c r="O470" s="8"/>
      <c r="Q470">
        <v>5</v>
      </c>
    </row>
    <row r="471" spans="1:15" ht="12.75">
      <c r="A471" s="4"/>
      <c r="B471" s="8"/>
      <c r="C471" s="8"/>
      <c r="D471" s="8"/>
      <c r="E471" s="8"/>
      <c r="F471" s="8"/>
      <c r="I471" s="8"/>
      <c r="J471" s="8"/>
      <c r="K471" s="8"/>
      <c r="O471" s="8"/>
    </row>
    <row r="472" spans="1:17" ht="14.25">
      <c r="A472" s="10" t="s">
        <v>200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5" ht="12.75">
      <c r="A473" s="7">
        <v>40232</v>
      </c>
      <c r="B473" s="8"/>
      <c r="C473" s="8" t="s">
        <v>781</v>
      </c>
      <c r="D473" s="8"/>
      <c r="E473" s="8">
        <v>1</v>
      </c>
      <c r="F473" s="8"/>
      <c r="G473" t="s">
        <v>13</v>
      </c>
      <c r="I473" s="8" t="s">
        <v>32</v>
      </c>
      <c r="J473" s="8"/>
      <c r="K473" s="8" t="s">
        <v>782</v>
      </c>
      <c r="O473" s="8">
        <v>1</v>
      </c>
    </row>
    <row r="474" spans="1:15" ht="12.75">
      <c r="A474" s="7">
        <v>40178</v>
      </c>
      <c r="B474" s="8"/>
      <c r="C474" s="8" t="s">
        <v>463</v>
      </c>
      <c r="D474" s="8"/>
      <c r="E474" s="8">
        <v>2</v>
      </c>
      <c r="F474" s="8"/>
      <c r="G474" t="s">
        <v>10</v>
      </c>
      <c r="I474" s="8"/>
      <c r="J474" s="8"/>
      <c r="K474" s="8" t="s">
        <v>464</v>
      </c>
      <c r="O474" s="8">
        <v>2</v>
      </c>
    </row>
    <row r="475" spans="1:15" ht="12.75">
      <c r="A475" s="7">
        <v>40170</v>
      </c>
      <c r="B475" s="8"/>
      <c r="C475" s="8" t="s">
        <v>362</v>
      </c>
      <c r="D475" s="8"/>
      <c r="E475" s="8">
        <v>1</v>
      </c>
      <c r="F475" s="8"/>
      <c r="I475" s="8"/>
      <c r="J475" s="8"/>
      <c r="K475" s="8" t="s">
        <v>363</v>
      </c>
      <c r="O475" s="8">
        <v>1</v>
      </c>
    </row>
    <row r="476" spans="1:17" ht="15.75">
      <c r="A476" s="7"/>
      <c r="B476" s="8"/>
      <c r="C476" s="12" t="s">
        <v>37</v>
      </c>
      <c r="D476" s="8"/>
      <c r="E476" s="11">
        <f>SUM(E472:E475)</f>
        <v>4</v>
      </c>
      <c r="F476" s="8"/>
      <c r="I476" s="8"/>
      <c r="J476" s="8"/>
      <c r="K476" s="8"/>
      <c r="O476" s="8"/>
      <c r="Q476">
        <v>4</v>
      </c>
    </row>
    <row r="477" spans="1:21" s="10" customFormat="1" ht="14.25">
      <c r="A477" s="4"/>
      <c r="B477" s="8"/>
      <c r="C477" s="8"/>
      <c r="D477" s="8"/>
      <c r="E477" s="8"/>
      <c r="F477" s="8"/>
      <c r="G477"/>
      <c r="H477"/>
      <c r="I477" s="8"/>
      <c r="J477" s="8"/>
      <c r="K477" s="8"/>
      <c r="L477"/>
      <c r="M477"/>
      <c r="N477"/>
      <c r="O477" s="8"/>
      <c r="P477"/>
      <c r="Q477"/>
      <c r="R477"/>
      <c r="S477"/>
      <c r="T477"/>
      <c r="U477"/>
    </row>
    <row r="478" spans="1:21" s="10" customFormat="1" ht="14.25">
      <c r="A478" s="10" t="s">
        <v>180</v>
      </c>
      <c r="R478"/>
      <c r="S478"/>
      <c r="T478"/>
      <c r="U478"/>
    </row>
    <row r="479" spans="1:21" ht="14.25">
      <c r="A479" s="7">
        <v>40181</v>
      </c>
      <c r="B479" s="8"/>
      <c r="C479" s="8" t="s">
        <v>481</v>
      </c>
      <c r="D479" s="8"/>
      <c r="E479" s="8">
        <v>1</v>
      </c>
      <c r="F479" s="8"/>
      <c r="G479" t="s">
        <v>13</v>
      </c>
      <c r="I479" s="8"/>
      <c r="J479" s="8"/>
      <c r="K479" s="8" t="s">
        <v>482</v>
      </c>
      <c r="O479" s="8">
        <v>1</v>
      </c>
      <c r="U479" s="10"/>
    </row>
    <row r="480" spans="1:21" ht="14.25">
      <c r="A480" s="7">
        <v>40165</v>
      </c>
      <c r="B480" s="8"/>
      <c r="C480" s="8" t="s">
        <v>332</v>
      </c>
      <c r="D480" s="8"/>
      <c r="E480" s="8">
        <v>1</v>
      </c>
      <c r="F480" s="8"/>
      <c r="G480" t="s">
        <v>13</v>
      </c>
      <c r="I480" s="8" t="s">
        <v>53</v>
      </c>
      <c r="J480" s="8"/>
      <c r="K480" s="8" t="s">
        <v>333</v>
      </c>
      <c r="O480" s="8">
        <v>1</v>
      </c>
      <c r="U480" s="10"/>
    </row>
    <row r="481" spans="1:21" ht="14.25">
      <c r="A481" s="7">
        <v>40160</v>
      </c>
      <c r="B481" s="8"/>
      <c r="C481" s="8" t="s">
        <v>267</v>
      </c>
      <c r="D481" s="8"/>
      <c r="E481" s="8">
        <v>1</v>
      </c>
      <c r="F481" s="8"/>
      <c r="G481" t="s">
        <v>10</v>
      </c>
      <c r="I481" s="8"/>
      <c r="J481" s="8"/>
      <c r="K481" s="8" t="s">
        <v>268</v>
      </c>
      <c r="O481" s="8">
        <v>1</v>
      </c>
      <c r="U481" s="10"/>
    </row>
    <row r="482" spans="1:18" ht="14.25">
      <c r="A482" s="7">
        <v>40152</v>
      </c>
      <c r="B482" s="8"/>
      <c r="C482" s="8" t="s">
        <v>181</v>
      </c>
      <c r="D482" s="8"/>
      <c r="E482" s="8">
        <v>1</v>
      </c>
      <c r="F482" s="8"/>
      <c r="G482" t="s">
        <v>13</v>
      </c>
      <c r="I482" s="8"/>
      <c r="J482" s="8"/>
      <c r="K482" s="8" t="s">
        <v>182</v>
      </c>
      <c r="O482" s="8">
        <v>1</v>
      </c>
      <c r="R482" s="10"/>
    </row>
    <row r="483" spans="1:18" ht="15.75">
      <c r="A483" s="7"/>
      <c r="B483" s="8"/>
      <c r="C483" s="12" t="s">
        <v>37</v>
      </c>
      <c r="D483" s="8"/>
      <c r="E483" s="11">
        <f>SUM(E478:E482)</f>
        <v>4</v>
      </c>
      <c r="F483" s="8"/>
      <c r="I483" s="8"/>
      <c r="J483" s="8"/>
      <c r="K483" s="8"/>
      <c r="O483" s="8"/>
      <c r="Q483">
        <v>4</v>
      </c>
      <c r="R483" s="10"/>
    </row>
    <row r="484" spans="1:18" ht="14.25">
      <c r="A484" s="4"/>
      <c r="B484" s="8"/>
      <c r="C484" s="8"/>
      <c r="D484" s="8"/>
      <c r="E484" s="8"/>
      <c r="F484" s="8"/>
      <c r="I484" s="8"/>
      <c r="J484" s="8"/>
      <c r="K484" s="8"/>
      <c r="O484" s="8"/>
      <c r="R484" s="10"/>
    </row>
    <row r="485" spans="1:18" ht="14.25">
      <c r="A485" s="10" t="s">
        <v>188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4.25">
      <c r="A486" s="7">
        <v>40182</v>
      </c>
      <c r="B486" s="8"/>
      <c r="C486" s="8" t="s">
        <v>493</v>
      </c>
      <c r="D486" s="8"/>
      <c r="E486" s="8">
        <v>1</v>
      </c>
      <c r="F486" s="8"/>
      <c r="G486" t="s">
        <v>13</v>
      </c>
      <c r="I486" s="8"/>
      <c r="J486" s="8"/>
      <c r="K486" s="8" t="s">
        <v>494</v>
      </c>
      <c r="O486" s="8">
        <v>1</v>
      </c>
      <c r="R486" s="10"/>
    </row>
    <row r="487" spans="1:18" ht="14.25">
      <c r="A487" s="7">
        <v>40174</v>
      </c>
      <c r="B487" s="8"/>
      <c r="C487" s="8" t="s">
        <v>425</v>
      </c>
      <c r="D487" s="8"/>
      <c r="E487" s="8">
        <v>1</v>
      </c>
      <c r="F487" s="8"/>
      <c r="I487" s="8"/>
      <c r="J487" s="8"/>
      <c r="K487" s="8" t="s">
        <v>426</v>
      </c>
      <c r="O487" s="8">
        <v>1</v>
      </c>
      <c r="R487" s="10"/>
    </row>
    <row r="488" spans="1:18" ht="14.25">
      <c r="A488" s="7">
        <v>40170</v>
      </c>
      <c r="B488" s="8"/>
      <c r="C488" s="8" t="s">
        <v>394</v>
      </c>
      <c r="D488" s="8"/>
      <c r="E488" s="8">
        <v>1</v>
      </c>
      <c r="F488" s="8"/>
      <c r="I488" s="8"/>
      <c r="J488" s="8"/>
      <c r="K488" s="8" t="s">
        <v>395</v>
      </c>
      <c r="O488" s="8">
        <v>1</v>
      </c>
      <c r="R488" s="10"/>
    </row>
    <row r="489" spans="1:18" ht="15.75">
      <c r="A489" s="7"/>
      <c r="B489" s="8"/>
      <c r="C489" s="12" t="s">
        <v>37</v>
      </c>
      <c r="D489" s="8"/>
      <c r="E489" s="11">
        <f>SUM(E485:E488)</f>
        <v>3</v>
      </c>
      <c r="F489" s="8"/>
      <c r="I489" s="8"/>
      <c r="J489" s="8"/>
      <c r="K489" s="8"/>
      <c r="O489" s="8"/>
      <c r="Q489">
        <v>3</v>
      </c>
      <c r="R489" s="10"/>
    </row>
    <row r="490" spans="1:18" ht="14.25">
      <c r="A490" s="4"/>
      <c r="B490" s="8"/>
      <c r="C490" s="8"/>
      <c r="D490" s="8"/>
      <c r="E490" s="8"/>
      <c r="F490" s="8"/>
      <c r="I490" s="8"/>
      <c r="J490" s="8"/>
      <c r="K490" s="8"/>
      <c r="O490" s="8"/>
      <c r="R490" s="10"/>
    </row>
    <row r="491" spans="1:18" ht="14.25">
      <c r="A491" s="10" t="s">
        <v>166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4.25">
      <c r="A492" s="4">
        <v>40154</v>
      </c>
      <c r="C492" t="s">
        <v>215</v>
      </c>
      <c r="E492">
        <v>1</v>
      </c>
      <c r="G492" t="s">
        <v>13</v>
      </c>
      <c r="K492" t="s">
        <v>216</v>
      </c>
      <c r="O492">
        <v>1</v>
      </c>
      <c r="R492" s="10"/>
    </row>
    <row r="493" spans="1:18" ht="14.25">
      <c r="A493" s="7">
        <v>40153</v>
      </c>
      <c r="B493" s="8"/>
      <c r="C493" s="8" t="s">
        <v>167</v>
      </c>
      <c r="D493" s="8"/>
      <c r="E493" s="8">
        <v>1</v>
      </c>
      <c r="F493" s="8"/>
      <c r="G493" t="s">
        <v>13</v>
      </c>
      <c r="I493" s="8"/>
      <c r="J493" s="8"/>
      <c r="K493" s="8" t="s">
        <v>168</v>
      </c>
      <c r="O493" s="8">
        <v>1</v>
      </c>
      <c r="R493" s="10"/>
    </row>
    <row r="494" spans="1:18" ht="14.25">
      <c r="A494" s="7">
        <v>40153</v>
      </c>
      <c r="B494" s="8"/>
      <c r="C494" s="8" t="s">
        <v>172</v>
      </c>
      <c r="D494" s="8"/>
      <c r="E494" s="8">
        <v>1</v>
      </c>
      <c r="F494" s="8"/>
      <c r="I494" s="8"/>
      <c r="J494" s="8"/>
      <c r="K494" s="8" t="s">
        <v>173</v>
      </c>
      <c r="O494" s="8">
        <v>1</v>
      </c>
      <c r="R494" s="10"/>
    </row>
    <row r="495" spans="1:18" ht="15.75">
      <c r="A495" s="7"/>
      <c r="B495" s="8"/>
      <c r="C495" s="12" t="s">
        <v>37</v>
      </c>
      <c r="D495" s="8"/>
      <c r="E495" s="11">
        <f>SUM(E491:E494)</f>
        <v>3</v>
      </c>
      <c r="F495" s="8"/>
      <c r="I495" s="8"/>
      <c r="J495" s="8"/>
      <c r="K495" s="8"/>
      <c r="O495" s="8"/>
      <c r="Q495">
        <v>3</v>
      </c>
      <c r="R495" s="10"/>
    </row>
    <row r="496" spans="1:18" ht="15.75">
      <c r="A496" s="7"/>
      <c r="B496" s="8"/>
      <c r="C496" s="12"/>
      <c r="D496" s="8"/>
      <c r="E496" s="11"/>
      <c r="F496" s="8"/>
      <c r="I496" s="8"/>
      <c r="J496" s="8"/>
      <c r="K496" s="8"/>
      <c r="O496" s="8"/>
      <c r="R496" s="10"/>
    </row>
    <row r="497" spans="1:18" ht="14.25">
      <c r="A497" s="10" t="s">
        <v>199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4.25">
      <c r="A498" s="7">
        <v>40253</v>
      </c>
      <c r="B498" s="8"/>
      <c r="C498" s="8" t="s">
        <v>814</v>
      </c>
      <c r="D498" s="8"/>
      <c r="E498" s="8">
        <v>1</v>
      </c>
      <c r="F498" s="8"/>
      <c r="I498" s="8"/>
      <c r="J498" s="8"/>
      <c r="K498" s="8" t="s">
        <v>815</v>
      </c>
      <c r="O498" s="8">
        <v>1</v>
      </c>
      <c r="R498" s="10"/>
    </row>
    <row r="499" spans="1:18" ht="14.25">
      <c r="A499" s="7">
        <v>40207</v>
      </c>
      <c r="B499" s="8"/>
      <c r="C499" s="8" t="s">
        <v>651</v>
      </c>
      <c r="D499" s="8"/>
      <c r="E499" s="8">
        <v>1</v>
      </c>
      <c r="F499" s="8"/>
      <c r="G499" t="s">
        <v>13</v>
      </c>
      <c r="I499" s="8" t="s">
        <v>53</v>
      </c>
      <c r="J499" s="8"/>
      <c r="K499" s="8" t="s">
        <v>652</v>
      </c>
      <c r="O499" s="8">
        <v>1</v>
      </c>
      <c r="R499" s="10"/>
    </row>
    <row r="500" spans="1:18" ht="14.25">
      <c r="A500" s="7">
        <v>40175</v>
      </c>
      <c r="B500" s="8"/>
      <c r="C500" s="8" t="s">
        <v>449</v>
      </c>
      <c r="D500" s="8"/>
      <c r="E500" s="8">
        <v>1</v>
      </c>
      <c r="F500" s="8"/>
      <c r="G500" t="s">
        <v>13</v>
      </c>
      <c r="I500" s="8"/>
      <c r="J500" s="8"/>
      <c r="K500" s="8" t="s">
        <v>450</v>
      </c>
      <c r="O500" s="8">
        <v>1</v>
      </c>
      <c r="R500" s="10"/>
    </row>
    <row r="501" spans="1:18" ht="15.75">
      <c r="A501" s="7"/>
      <c r="B501" s="8"/>
      <c r="C501" s="12" t="s">
        <v>37</v>
      </c>
      <c r="D501" s="8"/>
      <c r="E501" s="11">
        <f>SUM(E497:E500)</f>
        <v>3</v>
      </c>
      <c r="F501" s="8"/>
      <c r="I501" s="8"/>
      <c r="J501" s="8"/>
      <c r="K501" s="8"/>
      <c r="O501" s="8"/>
      <c r="Q501">
        <v>3</v>
      </c>
      <c r="R501" s="10"/>
    </row>
    <row r="502" spans="1:18" ht="14.25">
      <c r="A502" s="4"/>
      <c r="B502" s="8"/>
      <c r="C502" s="8"/>
      <c r="D502" s="8"/>
      <c r="E502" s="8"/>
      <c r="F502" s="8"/>
      <c r="I502" s="8"/>
      <c r="J502" s="8"/>
      <c r="K502" s="8"/>
      <c r="O502" s="8"/>
      <c r="R502" s="10"/>
    </row>
    <row r="503" spans="1:18" ht="14.25">
      <c r="A503" s="10" t="s">
        <v>186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4.25">
      <c r="A504" s="7">
        <v>40281</v>
      </c>
      <c r="B504" s="8"/>
      <c r="C504" s="8" t="s">
        <v>844</v>
      </c>
      <c r="D504" s="8"/>
      <c r="E504" s="8">
        <v>1</v>
      </c>
      <c r="F504" s="8"/>
      <c r="I504" s="8"/>
      <c r="J504" s="8"/>
      <c r="K504" s="8" t="s">
        <v>845</v>
      </c>
      <c r="O504" s="8">
        <v>1</v>
      </c>
      <c r="R504" s="10"/>
    </row>
    <row r="505" spans="1:18" ht="14.25">
      <c r="A505" s="7">
        <v>40241</v>
      </c>
      <c r="B505" s="8"/>
      <c r="C505" s="8" t="s">
        <v>787</v>
      </c>
      <c r="D505" s="8"/>
      <c r="E505" s="8">
        <v>1</v>
      </c>
      <c r="F505" s="8"/>
      <c r="I505" s="8"/>
      <c r="J505" s="8"/>
      <c r="K505" s="8" t="s">
        <v>788</v>
      </c>
      <c r="O505" s="8">
        <v>1</v>
      </c>
      <c r="R505" s="10"/>
    </row>
    <row r="506" spans="1:17" ht="15.75">
      <c r="A506" s="7"/>
      <c r="B506" s="8"/>
      <c r="C506" s="12" t="s">
        <v>37</v>
      </c>
      <c r="D506" s="8"/>
      <c r="E506" s="11">
        <f>SUM(E503:E505)</f>
        <v>2</v>
      </c>
      <c r="F506" s="8"/>
      <c r="I506" s="8"/>
      <c r="J506" s="8"/>
      <c r="K506" s="8"/>
      <c r="O506" s="8"/>
      <c r="Q506">
        <v>2</v>
      </c>
    </row>
    <row r="507" spans="1:15" ht="12.75">
      <c r="A507" s="4"/>
      <c r="B507" s="8"/>
      <c r="C507" s="8"/>
      <c r="D507" s="8"/>
      <c r="E507" s="8"/>
      <c r="F507" s="8"/>
      <c r="I507" s="8"/>
      <c r="J507" s="8"/>
      <c r="K507" s="8"/>
      <c r="O507" s="8"/>
    </row>
    <row r="508" spans="1:17" ht="14.25">
      <c r="A508" s="10" t="s">
        <v>205</v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5" ht="12.75">
      <c r="A509" s="7">
        <v>40206</v>
      </c>
      <c r="B509" s="8"/>
      <c r="C509" s="8" t="s">
        <v>637</v>
      </c>
      <c r="D509" s="8"/>
      <c r="E509" s="8">
        <v>1</v>
      </c>
      <c r="F509" s="8"/>
      <c r="G509" t="s">
        <v>13</v>
      </c>
      <c r="I509" s="8"/>
      <c r="J509" s="8"/>
      <c r="K509" s="8" t="s">
        <v>638</v>
      </c>
      <c r="O509" s="8">
        <v>1</v>
      </c>
    </row>
    <row r="510" spans="1:15" ht="12.75">
      <c r="A510" s="7">
        <v>40180</v>
      </c>
      <c r="B510" s="8"/>
      <c r="C510" s="8" t="s">
        <v>501</v>
      </c>
      <c r="D510" s="8"/>
      <c r="E510" s="8">
        <v>1</v>
      </c>
      <c r="F510" s="8"/>
      <c r="I510" s="8"/>
      <c r="J510" s="8"/>
      <c r="K510" s="8" t="s">
        <v>502</v>
      </c>
      <c r="O510" s="8">
        <v>1</v>
      </c>
    </row>
    <row r="511" spans="1:17" ht="15.75">
      <c r="A511" s="7"/>
      <c r="B511" s="8"/>
      <c r="C511" s="12" t="s">
        <v>37</v>
      </c>
      <c r="D511" s="8"/>
      <c r="E511" s="11">
        <f>SUM(E508:E510)</f>
        <v>2</v>
      </c>
      <c r="F511" s="8"/>
      <c r="I511" s="8"/>
      <c r="J511" s="8"/>
      <c r="K511" s="8"/>
      <c r="O511" s="8"/>
      <c r="Q511">
        <v>2</v>
      </c>
    </row>
    <row r="512" spans="1:15" ht="12.75">
      <c r="A512" s="4"/>
      <c r="B512" s="8"/>
      <c r="C512" s="8"/>
      <c r="D512" s="8"/>
      <c r="E512" s="8"/>
      <c r="F512" s="8"/>
      <c r="I512" s="8"/>
      <c r="J512" s="8"/>
      <c r="K512" s="8"/>
      <c r="O512" s="8"/>
    </row>
    <row r="513" spans="1:17" ht="14.25">
      <c r="A513" s="10" t="s">
        <v>187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5" ht="12.75">
      <c r="A514" s="7">
        <v>40197</v>
      </c>
      <c r="B514" s="8"/>
      <c r="C514" s="8" t="s">
        <v>587</v>
      </c>
      <c r="D514" s="8"/>
      <c r="E514" s="8">
        <v>1</v>
      </c>
      <c r="F514" s="8"/>
      <c r="G514" t="s">
        <v>13</v>
      </c>
      <c r="I514" s="8"/>
      <c r="J514" s="8"/>
      <c r="K514" s="8" t="s">
        <v>588</v>
      </c>
      <c r="O514" s="8">
        <v>1</v>
      </c>
    </row>
    <row r="515" spans="1:17" ht="15.75">
      <c r="A515" s="7"/>
      <c r="B515" s="8"/>
      <c r="C515" s="12" t="s">
        <v>37</v>
      </c>
      <c r="D515" s="8"/>
      <c r="E515" s="11">
        <f>SUM(E513:E514)</f>
        <v>1</v>
      </c>
      <c r="F515" s="8"/>
      <c r="I515" s="8"/>
      <c r="J515" s="8"/>
      <c r="K515" s="8"/>
      <c r="O515" s="8"/>
      <c r="Q515">
        <v>1</v>
      </c>
    </row>
    <row r="516" spans="1:15" ht="12.75">
      <c r="A516" s="4"/>
      <c r="B516" s="8"/>
      <c r="C516" s="8"/>
      <c r="D516" s="8"/>
      <c r="E516" s="8"/>
      <c r="F516" s="8"/>
      <c r="I516" s="8"/>
      <c r="J516" s="8"/>
      <c r="K516" s="8"/>
      <c r="O516" s="8"/>
    </row>
    <row r="517" spans="1:17" ht="14.25">
      <c r="A517" s="10" t="s">
        <v>195</v>
      </c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8" s="10" customFormat="1" ht="14.25">
      <c r="A518" s="7">
        <v>40220</v>
      </c>
      <c r="B518" s="8"/>
      <c r="C518" s="8" t="s">
        <v>694</v>
      </c>
      <c r="D518" s="8"/>
      <c r="E518" s="8">
        <v>1</v>
      </c>
      <c r="F518" s="8"/>
      <c r="G518" t="s">
        <v>13</v>
      </c>
      <c r="H518"/>
      <c r="I518" s="8"/>
      <c r="J518" s="8"/>
      <c r="K518" s="8" t="s">
        <v>695</v>
      </c>
      <c r="L518"/>
      <c r="M518"/>
      <c r="N518"/>
      <c r="O518" s="8">
        <v>1</v>
      </c>
      <c r="P518"/>
      <c r="Q518"/>
      <c r="R518"/>
    </row>
    <row r="519" spans="1:17" ht="15.75">
      <c r="A519" s="7"/>
      <c r="B519" s="8"/>
      <c r="C519" s="12" t="s">
        <v>37</v>
      </c>
      <c r="D519" s="8"/>
      <c r="E519" s="11">
        <f>SUM(E517:E518)</f>
        <v>1</v>
      </c>
      <c r="F519" s="8"/>
      <c r="I519" s="8"/>
      <c r="J519" s="8"/>
      <c r="K519" s="8"/>
      <c r="O519" s="8"/>
      <c r="Q519">
        <v>1</v>
      </c>
    </row>
    <row r="520" spans="1:19" ht="14.25">
      <c r="A520" s="4"/>
      <c r="B520" s="8"/>
      <c r="C520" s="8"/>
      <c r="D520" s="8"/>
      <c r="E520" s="8"/>
      <c r="F520" s="8"/>
      <c r="I520" s="8"/>
      <c r="J520" s="8"/>
      <c r="K520" s="8"/>
      <c r="O520" s="8"/>
      <c r="S520" s="10"/>
    </row>
    <row r="521" spans="1:17" ht="14.25">
      <c r="A521" s="10" t="s">
        <v>209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9" ht="14.25">
      <c r="A522" s="7">
        <v>40236</v>
      </c>
      <c r="B522" s="8"/>
      <c r="C522" s="8" t="s">
        <v>789</v>
      </c>
      <c r="D522" s="8"/>
      <c r="E522" s="8">
        <v>1</v>
      </c>
      <c r="F522" s="8"/>
      <c r="I522" s="8"/>
      <c r="J522" s="8"/>
      <c r="K522" s="8" t="s">
        <v>790</v>
      </c>
      <c r="O522" s="8">
        <v>1</v>
      </c>
      <c r="S522" s="10"/>
    </row>
    <row r="523" spans="1:17" ht="15.75">
      <c r="A523" s="7"/>
      <c r="B523" s="8"/>
      <c r="C523" s="12" t="s">
        <v>37</v>
      </c>
      <c r="D523" s="8"/>
      <c r="E523" s="11">
        <f>SUM(E521:E522)</f>
        <v>1</v>
      </c>
      <c r="F523" s="8"/>
      <c r="I523" s="8"/>
      <c r="J523" s="8"/>
      <c r="K523" s="8"/>
      <c r="O523" s="8"/>
      <c r="Q523">
        <v>1</v>
      </c>
    </row>
    <row r="524" spans="1:15" ht="12.75">
      <c r="A524" s="4"/>
      <c r="B524" s="8"/>
      <c r="C524" s="8"/>
      <c r="D524" s="8"/>
      <c r="E524" s="8"/>
      <c r="F524" s="8"/>
      <c r="I524" s="8"/>
      <c r="J524" s="8"/>
      <c r="K524" s="8"/>
      <c r="O524" s="8"/>
    </row>
    <row r="525" spans="1:17" ht="14.25">
      <c r="A525" s="10" t="s">
        <v>198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5" ht="12.75">
      <c r="A526" s="7">
        <v>40271</v>
      </c>
      <c r="B526" s="8"/>
      <c r="C526" s="8" t="s">
        <v>836</v>
      </c>
      <c r="D526" s="8"/>
      <c r="E526" s="8">
        <v>1</v>
      </c>
      <c r="F526" s="8"/>
      <c r="G526" t="s">
        <v>13</v>
      </c>
      <c r="I526" s="8" t="s">
        <v>53</v>
      </c>
      <c r="J526" s="8"/>
      <c r="K526" s="8" t="s">
        <v>837</v>
      </c>
      <c r="O526" s="8">
        <v>1</v>
      </c>
    </row>
    <row r="527" spans="1:17" ht="15.75">
      <c r="A527" s="7"/>
      <c r="B527" s="8"/>
      <c r="C527" s="12" t="s">
        <v>37</v>
      </c>
      <c r="D527" s="8"/>
      <c r="E527" s="11">
        <v>1</v>
      </c>
      <c r="F527" s="8"/>
      <c r="I527" s="8"/>
      <c r="J527" s="8"/>
      <c r="K527" s="8"/>
      <c r="O527" s="8"/>
      <c r="Q527">
        <v>1</v>
      </c>
    </row>
    <row r="528" spans="1:15" ht="12.75">
      <c r="A528" s="4"/>
      <c r="B528" s="8"/>
      <c r="C528" s="8"/>
      <c r="D528" s="8"/>
      <c r="E528" s="8"/>
      <c r="F528" s="8"/>
      <c r="I528" s="8"/>
      <c r="J528" s="8"/>
      <c r="K528" s="8"/>
      <c r="O528" s="8"/>
    </row>
    <row r="529" spans="1:17" ht="14.25">
      <c r="A529" s="10" t="s">
        <v>189</v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5" ht="12.75">
      <c r="A530" s="7" t="s">
        <v>184</v>
      </c>
      <c r="B530" s="8"/>
      <c r="C530" s="8" t="s">
        <v>184</v>
      </c>
      <c r="D530" s="8"/>
      <c r="E530" s="8">
        <v>0</v>
      </c>
      <c r="F530" s="8"/>
      <c r="I530" s="8"/>
      <c r="J530" s="8"/>
      <c r="K530" s="8" t="s">
        <v>184</v>
      </c>
      <c r="O530" s="8">
        <v>0</v>
      </c>
    </row>
    <row r="531" spans="1:17" ht="15.75">
      <c r="A531" s="7"/>
      <c r="B531" s="8"/>
      <c r="C531" s="12" t="s">
        <v>37</v>
      </c>
      <c r="D531" s="8"/>
      <c r="E531" s="11">
        <f>SUM(E529:E530)</f>
        <v>0</v>
      </c>
      <c r="F531" s="8"/>
      <c r="I531" s="8"/>
      <c r="J531" s="8"/>
      <c r="K531" s="8"/>
      <c r="O531" s="8"/>
      <c r="Q531">
        <v>0</v>
      </c>
    </row>
    <row r="532" spans="1:18" ht="14.25">
      <c r="A532" s="4"/>
      <c r="B532" s="8"/>
      <c r="C532" s="8"/>
      <c r="D532" s="8"/>
      <c r="E532" s="8"/>
      <c r="F532" s="8"/>
      <c r="I532" s="8"/>
      <c r="J532" s="8"/>
      <c r="K532" s="8"/>
      <c r="O532" s="8"/>
      <c r="R532" s="10"/>
    </row>
    <row r="533" spans="1:18" ht="14.25">
      <c r="A533" s="10" t="s">
        <v>190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5" ht="12.75">
      <c r="A534" s="7" t="s">
        <v>184</v>
      </c>
      <c r="B534" s="8"/>
      <c r="C534" s="8" t="s">
        <v>184</v>
      </c>
      <c r="D534" s="8"/>
      <c r="E534" s="8">
        <v>0</v>
      </c>
      <c r="F534" s="8"/>
      <c r="I534" s="8"/>
      <c r="J534" s="8"/>
      <c r="K534" s="8" t="s">
        <v>184</v>
      </c>
      <c r="O534" s="8">
        <v>0</v>
      </c>
    </row>
    <row r="535" spans="1:17" ht="15.75">
      <c r="A535" s="7"/>
      <c r="B535" s="8"/>
      <c r="C535" s="12" t="s">
        <v>37</v>
      </c>
      <c r="D535" s="8"/>
      <c r="E535" s="11">
        <f>SUM(E533:E534)</f>
        <v>0</v>
      </c>
      <c r="F535" s="8"/>
      <c r="I535" s="8"/>
      <c r="J535" s="8"/>
      <c r="K535" s="8"/>
      <c r="O535" s="8"/>
      <c r="Q535">
        <v>0</v>
      </c>
    </row>
    <row r="536" spans="1:19" ht="14.25">
      <c r="A536" s="4"/>
      <c r="B536" s="8"/>
      <c r="C536" s="8"/>
      <c r="D536" s="8"/>
      <c r="E536" s="8"/>
      <c r="F536" s="8"/>
      <c r="I536" s="8"/>
      <c r="J536" s="8"/>
      <c r="K536" s="8"/>
      <c r="O536" s="8"/>
      <c r="S536" s="10"/>
    </row>
    <row r="537" spans="1:19" ht="14.25">
      <c r="A537" s="10" t="s">
        <v>191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S537" s="10"/>
    </row>
    <row r="538" spans="1:19" ht="14.25">
      <c r="A538" s="7" t="s">
        <v>184</v>
      </c>
      <c r="B538" s="8"/>
      <c r="C538" s="8" t="s">
        <v>184</v>
      </c>
      <c r="D538" s="8"/>
      <c r="E538" s="8">
        <v>0</v>
      </c>
      <c r="F538" s="8"/>
      <c r="I538" s="8"/>
      <c r="J538" s="8"/>
      <c r="K538" s="8" t="s">
        <v>184</v>
      </c>
      <c r="O538" s="8">
        <v>0</v>
      </c>
      <c r="S538" s="10"/>
    </row>
    <row r="539" spans="1:19" s="10" customFormat="1" ht="15.75">
      <c r="A539" s="7"/>
      <c r="B539" s="8"/>
      <c r="C539" s="12" t="s">
        <v>37</v>
      </c>
      <c r="D539" s="8"/>
      <c r="E539" s="11">
        <f>SUM(E537:E538)</f>
        <v>0</v>
      </c>
      <c r="F539" s="8"/>
      <c r="G539"/>
      <c r="H539"/>
      <c r="I539" s="8"/>
      <c r="J539" s="8"/>
      <c r="K539" s="8"/>
      <c r="L539"/>
      <c r="M539"/>
      <c r="N539"/>
      <c r="O539" s="8"/>
      <c r="P539"/>
      <c r="Q539">
        <v>0</v>
      </c>
      <c r="R539"/>
      <c r="S539"/>
    </row>
    <row r="540" spans="1:15" ht="12.75">
      <c r="A540" s="4"/>
      <c r="B540" s="8"/>
      <c r="C540" s="8"/>
      <c r="D540" s="8"/>
      <c r="E540" s="8"/>
      <c r="F540" s="8"/>
      <c r="I540" s="8"/>
      <c r="J540" s="8"/>
      <c r="K540" s="8"/>
      <c r="O540" s="8"/>
    </row>
    <row r="541" spans="1:17" ht="14.25">
      <c r="A541" s="10" t="s">
        <v>193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5" ht="12.75">
      <c r="A542" s="7" t="s">
        <v>184</v>
      </c>
      <c r="B542" s="8"/>
      <c r="C542" s="8" t="s">
        <v>184</v>
      </c>
      <c r="D542" s="8"/>
      <c r="E542" s="8">
        <v>0</v>
      </c>
      <c r="F542" s="8"/>
      <c r="I542" s="8"/>
      <c r="J542" s="8"/>
      <c r="K542" s="8" t="s">
        <v>184</v>
      </c>
      <c r="O542" s="8">
        <v>0</v>
      </c>
    </row>
    <row r="543" spans="1:17" ht="15.75">
      <c r="A543" s="7"/>
      <c r="B543" s="8"/>
      <c r="C543" s="12" t="s">
        <v>37</v>
      </c>
      <c r="D543" s="8"/>
      <c r="E543" s="11">
        <f>SUM(E541:E542)</f>
        <v>0</v>
      </c>
      <c r="F543" s="8"/>
      <c r="I543" s="8"/>
      <c r="J543" s="8"/>
      <c r="K543" s="8"/>
      <c r="O543" s="8"/>
      <c r="Q543">
        <v>0</v>
      </c>
    </row>
    <row r="544" spans="1:15" ht="12.75">
      <c r="A544" s="4"/>
      <c r="B544" s="8"/>
      <c r="C544" s="8"/>
      <c r="D544" s="8"/>
      <c r="E544" s="8"/>
      <c r="F544" s="8"/>
      <c r="I544" s="8"/>
      <c r="J544" s="8"/>
      <c r="K544" s="8"/>
      <c r="O544" s="8"/>
    </row>
    <row r="545" spans="1:17" ht="14.25">
      <c r="A545" s="10" t="s">
        <v>206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5" ht="12.75">
      <c r="A546" s="7" t="s">
        <v>184</v>
      </c>
      <c r="B546" s="8"/>
      <c r="C546" s="8" t="s">
        <v>184</v>
      </c>
      <c r="D546" s="8"/>
      <c r="E546" s="8">
        <v>0</v>
      </c>
      <c r="F546" s="8"/>
      <c r="I546" s="8"/>
      <c r="J546" s="8"/>
      <c r="K546" s="8" t="s">
        <v>184</v>
      </c>
      <c r="O546" s="8">
        <v>0</v>
      </c>
    </row>
    <row r="547" spans="1:17" ht="15.75">
      <c r="A547" s="7"/>
      <c r="B547" s="8"/>
      <c r="C547" s="12" t="s">
        <v>37</v>
      </c>
      <c r="D547" s="8"/>
      <c r="E547" s="11">
        <f>SUM(E545:E546)</f>
        <v>0</v>
      </c>
      <c r="F547" s="8"/>
      <c r="I547" s="8"/>
      <c r="J547" s="8"/>
      <c r="K547" s="8"/>
      <c r="O547" s="8"/>
      <c r="Q547">
        <v>0</v>
      </c>
    </row>
    <row r="548" spans="1:15" ht="12.75">
      <c r="A548" s="4"/>
      <c r="B548" s="8"/>
      <c r="C548" s="8"/>
      <c r="D548" s="8"/>
      <c r="E548" s="8"/>
      <c r="F548" s="8"/>
      <c r="I548" s="8"/>
      <c r="J548" s="8"/>
      <c r="K548" s="8"/>
      <c r="O548" s="8"/>
    </row>
    <row r="549" spans="1:17" ht="14.25">
      <c r="A549" s="4"/>
      <c r="N549" s="10"/>
      <c r="O549" s="8"/>
      <c r="P549" s="10"/>
      <c r="Q549" s="10"/>
    </row>
    <row r="550" spans="1:17" ht="14.25">
      <c r="A550" s="4"/>
      <c r="N550" s="10"/>
      <c r="O550" s="8"/>
      <c r="P550" s="10"/>
      <c r="Q550" s="10"/>
    </row>
    <row r="551" spans="1:17" ht="14.25">
      <c r="A551" s="4"/>
      <c r="N551" s="10"/>
      <c r="O551" s="8"/>
      <c r="P551" s="10"/>
      <c r="Q551" s="10"/>
    </row>
    <row r="552" spans="1:17" ht="14.25">
      <c r="A552" s="4"/>
      <c r="N552" s="10"/>
      <c r="O552" s="8"/>
      <c r="P552" s="10"/>
      <c r="Q552" s="10"/>
    </row>
    <row r="553" spans="1:17" ht="14.25">
      <c r="A553" s="4"/>
      <c r="N553" s="10"/>
      <c r="O553" s="8"/>
      <c r="P553" s="10"/>
      <c r="Q553" s="10"/>
    </row>
    <row r="554" spans="1:17" ht="14.25">
      <c r="A554" s="4"/>
      <c r="N554" s="10"/>
      <c r="O554" s="8"/>
      <c r="P554" s="10"/>
      <c r="Q554" s="10"/>
    </row>
    <row r="555" spans="1:17" ht="14.25">
      <c r="A555" s="4"/>
      <c r="N555" s="10"/>
      <c r="O555" s="8"/>
      <c r="P555" s="10"/>
      <c r="Q555" s="10"/>
    </row>
    <row r="556" spans="1:17" ht="14.25">
      <c r="A556" s="4"/>
      <c r="N556" s="10"/>
      <c r="O556" s="8"/>
      <c r="P556" s="10"/>
      <c r="Q556" s="10"/>
    </row>
    <row r="557" spans="1:17" ht="14.25">
      <c r="A557" s="4"/>
      <c r="N557" s="10"/>
      <c r="O557" s="8"/>
      <c r="P557" s="10"/>
      <c r="Q557" s="10"/>
    </row>
    <row r="558" spans="1:19" s="10" customFormat="1" ht="14.25">
      <c r="A558" s="4"/>
      <c r="B558"/>
      <c r="C558"/>
      <c r="D558"/>
      <c r="E558"/>
      <c r="F558"/>
      <c r="G558"/>
      <c r="H558"/>
      <c r="I558"/>
      <c r="J558"/>
      <c r="K558"/>
      <c r="L558"/>
      <c r="M558"/>
      <c r="O558" s="8"/>
      <c r="R558"/>
      <c r="S558"/>
    </row>
    <row r="559" spans="1:17" ht="14.25">
      <c r="A559" s="4"/>
      <c r="N559" s="10"/>
      <c r="O559" s="8"/>
      <c r="P559" s="10"/>
      <c r="Q559" s="10"/>
    </row>
    <row r="560" spans="1:18" ht="14.25">
      <c r="A560" s="4"/>
      <c r="O560" s="8"/>
      <c r="R560" s="10"/>
    </row>
    <row r="561" spans="1:18" ht="14.25">
      <c r="A561" s="4"/>
      <c r="O561" s="8"/>
      <c r="R561" s="10"/>
    </row>
    <row r="562" spans="1:15" ht="12.75">
      <c r="A562" s="4"/>
      <c r="O562" s="8"/>
    </row>
    <row r="563" spans="1:15" ht="12.75">
      <c r="A563" s="4"/>
      <c r="O563" s="8"/>
    </row>
    <row r="564" spans="1:15" ht="12.75">
      <c r="A564" s="4"/>
      <c r="O564" s="8"/>
    </row>
    <row r="565" spans="1:15" ht="14.25">
      <c r="A565" s="4"/>
      <c r="G565" s="10"/>
      <c r="H565" s="10"/>
      <c r="O565" s="8"/>
    </row>
    <row r="566" spans="1:19" ht="14.25">
      <c r="A566" s="4"/>
      <c r="O566" s="8"/>
      <c r="S566" s="10"/>
    </row>
    <row r="567" spans="1:15" ht="18">
      <c r="A567" s="4"/>
      <c r="C567" s="2"/>
      <c r="E567" s="6"/>
      <c r="O567" s="8"/>
    </row>
    <row r="568" spans="1:15" ht="18">
      <c r="A568" s="9"/>
      <c r="E568" s="6"/>
      <c r="O568" s="8"/>
    </row>
    <row r="569" spans="1:15" ht="14.25">
      <c r="A569" s="4"/>
      <c r="B569" s="10"/>
      <c r="C569" s="10"/>
      <c r="D569" s="10"/>
      <c r="E569" s="10"/>
      <c r="F569" s="10"/>
      <c r="I569" s="10"/>
      <c r="J569" s="10"/>
      <c r="K569" s="10"/>
      <c r="O569" s="8"/>
    </row>
    <row r="570" spans="1:15" ht="12.75">
      <c r="A570" s="4"/>
      <c r="O570" s="8"/>
    </row>
    <row r="571" spans="1:15" ht="12.75">
      <c r="A571" s="4"/>
      <c r="O571" s="8"/>
    </row>
    <row r="572" spans="1:15" ht="12.75">
      <c r="A572" s="4"/>
      <c r="O572" s="8"/>
    </row>
    <row r="573" spans="1:15" ht="12.75">
      <c r="A573" s="4"/>
      <c r="O573" s="8"/>
    </row>
    <row r="574" spans="1:15" ht="12.75">
      <c r="A574" s="4"/>
      <c r="O574" s="8"/>
    </row>
    <row r="575" spans="1:15" ht="12.75">
      <c r="A575" s="4"/>
      <c r="O575" s="8"/>
    </row>
    <row r="576" spans="1:15" ht="12.75">
      <c r="A576" s="4"/>
      <c r="O576" s="8"/>
    </row>
    <row r="577" spans="1:15" ht="12.75">
      <c r="A577" s="4"/>
      <c r="O577" s="8"/>
    </row>
    <row r="578" spans="1:15" ht="12.75">
      <c r="A578" s="4"/>
      <c r="O578" s="8"/>
    </row>
    <row r="579" spans="1:15" ht="12.75">
      <c r="A579" s="4"/>
      <c r="O579" s="8"/>
    </row>
    <row r="580" spans="1:15" ht="12.75">
      <c r="A580" s="4"/>
      <c r="O580" s="8"/>
    </row>
    <row r="581" spans="1:15" ht="12.75">
      <c r="A581" s="4"/>
      <c r="O581" s="8"/>
    </row>
    <row r="582" spans="1:15" ht="14.25">
      <c r="A582" s="4"/>
      <c r="L582" s="10"/>
      <c r="O582" s="8"/>
    </row>
    <row r="583" spans="1:17" ht="14.25">
      <c r="A583" s="4"/>
      <c r="M583" s="10"/>
      <c r="N583" s="10"/>
      <c r="O583" s="8"/>
      <c r="P583" s="10"/>
      <c r="Q583" s="10"/>
    </row>
    <row r="584" spans="1:20" s="10" customFormat="1" ht="14.25">
      <c r="A584" s="4"/>
      <c r="B584"/>
      <c r="C584"/>
      <c r="D584"/>
      <c r="E584"/>
      <c r="F584"/>
      <c r="G584"/>
      <c r="H584"/>
      <c r="I584"/>
      <c r="J584"/>
      <c r="K584"/>
      <c r="L584"/>
      <c r="O584" s="8"/>
      <c r="R584"/>
      <c r="T584"/>
    </row>
    <row r="585" spans="1:20" s="10" customFormat="1" ht="14.25">
      <c r="A585" s="4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8"/>
      <c r="P585"/>
      <c r="Q585"/>
      <c r="R585"/>
      <c r="S585"/>
      <c r="T585"/>
    </row>
    <row r="586" spans="1:20" s="10" customFormat="1" ht="14.25">
      <c r="A586" s="4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8"/>
      <c r="P586"/>
      <c r="Q586"/>
      <c r="R586"/>
      <c r="S586"/>
      <c r="T586"/>
    </row>
    <row r="587" spans="1:20" s="10" customFormat="1" ht="14.25">
      <c r="A587" s="4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8"/>
      <c r="P587"/>
      <c r="Q587"/>
      <c r="R587"/>
      <c r="S587"/>
      <c r="T587"/>
    </row>
    <row r="588" spans="1:20" s="10" customFormat="1" ht="14.25">
      <c r="A588" s="4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8"/>
      <c r="P588"/>
      <c r="Q588"/>
      <c r="R588"/>
      <c r="S588"/>
      <c r="T588"/>
    </row>
    <row r="589" spans="1:15" ht="12.75">
      <c r="A589" s="4"/>
      <c r="O589" s="8"/>
    </row>
    <row r="590" spans="1:15" ht="12.75">
      <c r="A590" s="4"/>
      <c r="O590" s="8"/>
    </row>
    <row r="591" spans="1:15" ht="12.75">
      <c r="A591" s="4"/>
      <c r="O591" s="8"/>
    </row>
    <row r="592" spans="1:15" ht="14.25">
      <c r="A592" s="4"/>
      <c r="G592" s="10"/>
      <c r="H592" s="10"/>
      <c r="O592" s="8"/>
    </row>
    <row r="593" spans="1:15" ht="18">
      <c r="A593" s="4"/>
      <c r="C593" s="2"/>
      <c r="E593" s="6"/>
      <c r="G593" s="10"/>
      <c r="H593" s="10"/>
      <c r="O593" s="8"/>
    </row>
    <row r="594" spans="1:15" ht="14.25">
      <c r="A594" s="9"/>
      <c r="O594" s="8"/>
    </row>
    <row r="595" spans="1:15" ht="14.25">
      <c r="A595" s="4"/>
      <c r="B595" s="10"/>
      <c r="C595" s="10"/>
      <c r="D595" s="10"/>
      <c r="E595" s="10"/>
      <c r="F595" s="10"/>
      <c r="I595" s="10"/>
      <c r="J595" s="10"/>
      <c r="K595" s="10"/>
      <c r="O595" s="8"/>
    </row>
    <row r="596" spans="1:15" ht="14.25">
      <c r="A596" s="4"/>
      <c r="L596" s="10"/>
      <c r="M596" s="10"/>
      <c r="O596" s="8"/>
    </row>
    <row r="597" spans="1:20" ht="14.25">
      <c r="A597" s="4"/>
      <c r="L597" s="10"/>
      <c r="M597" s="10"/>
      <c r="O597" s="8"/>
      <c r="T597" s="10"/>
    </row>
    <row r="598" spans="1:15" ht="14.25">
      <c r="A598" s="4"/>
      <c r="L598" s="10"/>
      <c r="M598" s="10"/>
      <c r="O598" s="8"/>
    </row>
    <row r="599" spans="1:15" ht="14.25">
      <c r="A599" s="4"/>
      <c r="L599" s="10"/>
      <c r="M599" s="10"/>
      <c r="O599" s="8"/>
    </row>
    <row r="600" spans="1:18" ht="14.25">
      <c r="A600" s="4"/>
      <c r="L600" s="10"/>
      <c r="M600" s="10"/>
      <c r="O600" s="8"/>
      <c r="R600" s="10"/>
    </row>
    <row r="601" spans="1:20" ht="14.25">
      <c r="A601" s="4"/>
      <c r="L601" s="10"/>
      <c r="M601" s="10"/>
      <c r="O601" s="8"/>
      <c r="S601" s="10"/>
      <c r="T601" s="10"/>
    </row>
    <row r="602" spans="1:20" ht="14.25">
      <c r="A602" s="4"/>
      <c r="L602" s="10"/>
      <c r="M602" s="10"/>
      <c r="O602" s="8"/>
      <c r="T602" s="10"/>
    </row>
    <row r="603" spans="1:20" ht="14.25">
      <c r="A603" s="4"/>
      <c r="L603" s="10"/>
      <c r="M603" s="10"/>
      <c r="O603" s="8"/>
      <c r="T603" s="10"/>
    </row>
    <row r="604" spans="1:20" ht="14.25">
      <c r="A604" s="4"/>
      <c r="L604" s="10"/>
      <c r="M604" s="10"/>
      <c r="O604" s="8"/>
      <c r="T604" s="10"/>
    </row>
    <row r="605" spans="1:20" ht="14.25">
      <c r="A605" s="4"/>
      <c r="L605" s="10"/>
      <c r="M605" s="10"/>
      <c r="O605" s="8"/>
      <c r="T605" s="10"/>
    </row>
    <row r="606" spans="1:20" ht="14.25">
      <c r="A606" s="4"/>
      <c r="L606" s="10"/>
      <c r="M606" s="10"/>
      <c r="O606" s="8"/>
      <c r="T606" s="10"/>
    </row>
    <row r="607" spans="1:15" ht="12.75">
      <c r="A607" s="4"/>
      <c r="O607" s="8"/>
    </row>
    <row r="608" spans="1:15" ht="12.75">
      <c r="A608" s="4"/>
      <c r="O608" s="8"/>
    </row>
    <row r="609" spans="1:15" ht="12.75">
      <c r="A609" s="4"/>
      <c r="O609" s="8"/>
    </row>
    <row r="610" spans="1:15" ht="12.75">
      <c r="A610" s="4"/>
      <c r="O610" s="8"/>
    </row>
    <row r="611" spans="1:15" ht="12.75">
      <c r="A611" s="4"/>
      <c r="O611" s="8"/>
    </row>
    <row r="612" spans="1:15" ht="12.75">
      <c r="A612" s="4"/>
      <c r="O612" s="8"/>
    </row>
    <row r="613" spans="1:20" s="10" customFormat="1" ht="14.25">
      <c r="A613" s="4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8"/>
      <c r="P613"/>
      <c r="Q613"/>
      <c r="R613"/>
      <c r="S613"/>
      <c r="T613"/>
    </row>
    <row r="614" spans="1:15" ht="12.75">
      <c r="A614" s="4"/>
      <c r="O614" s="8"/>
    </row>
    <row r="615" spans="1:17" ht="14.25">
      <c r="A615" s="4"/>
      <c r="N615" s="10"/>
      <c r="O615" s="8"/>
      <c r="P615" s="10"/>
      <c r="Q615" s="10"/>
    </row>
    <row r="616" spans="1:17" ht="18">
      <c r="A616" s="4"/>
      <c r="C616" s="2"/>
      <c r="E616" s="6"/>
      <c r="G616" s="10"/>
      <c r="H616" s="10"/>
      <c r="L616" s="10"/>
      <c r="M616" s="10"/>
      <c r="N616" s="10"/>
      <c r="O616" s="8"/>
      <c r="P616" s="10"/>
      <c r="Q616" s="8"/>
    </row>
    <row r="617" spans="1:15" ht="14.25">
      <c r="A617" s="9"/>
      <c r="O617" s="8"/>
    </row>
    <row r="618" spans="1:18" ht="14.25">
      <c r="A618" s="4"/>
      <c r="B618" s="10"/>
      <c r="C618" s="10"/>
      <c r="D618" s="10"/>
      <c r="E618" s="10"/>
      <c r="F618" s="10"/>
      <c r="I618" s="10"/>
      <c r="J618" s="10"/>
      <c r="K618" s="10"/>
      <c r="O618" s="8"/>
      <c r="R618" s="10"/>
    </row>
    <row r="619" spans="1:15" ht="12.75">
      <c r="A619" s="4"/>
      <c r="O619" s="8"/>
    </row>
    <row r="620" spans="1:19" ht="14.25">
      <c r="A620" s="4"/>
      <c r="O620" s="8"/>
      <c r="S620" s="10"/>
    </row>
    <row r="621" spans="1:15" ht="12.75">
      <c r="A621" s="4"/>
      <c r="O621" s="8"/>
    </row>
    <row r="622" spans="1:15" ht="12.75">
      <c r="A622" s="4"/>
      <c r="O622" s="8"/>
    </row>
    <row r="623" spans="1:15" ht="12.75">
      <c r="A623" s="4"/>
      <c r="O623" s="8"/>
    </row>
    <row r="624" spans="1:15" ht="12.75">
      <c r="A624" s="4"/>
      <c r="O624" s="8"/>
    </row>
    <row r="625" spans="1:15" ht="12.75">
      <c r="A625" s="4"/>
      <c r="O625" s="8"/>
    </row>
    <row r="626" spans="1:15" ht="12.75">
      <c r="A626" s="4"/>
      <c r="O626" s="8"/>
    </row>
    <row r="627" spans="1:15" ht="14.25">
      <c r="A627" s="4"/>
      <c r="G627" s="8"/>
      <c r="H627" s="10"/>
      <c r="O627" s="8"/>
    </row>
    <row r="628" spans="1:15" ht="14.25">
      <c r="A628" s="4"/>
      <c r="G628" s="10"/>
      <c r="H628" s="10"/>
      <c r="O628" s="8"/>
    </row>
    <row r="629" spans="1:15" ht="14.25">
      <c r="A629" s="4"/>
      <c r="G629" s="10"/>
      <c r="H629" s="10"/>
      <c r="O629" s="8"/>
    </row>
    <row r="630" spans="1:20" s="10" customFormat="1" ht="14.25">
      <c r="A630" s="4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8"/>
      <c r="P630"/>
      <c r="Q630"/>
      <c r="R630"/>
      <c r="S630"/>
      <c r="T630"/>
    </row>
    <row r="631" spans="1:15" ht="12.75">
      <c r="A631" s="4"/>
      <c r="O631" s="8"/>
    </row>
    <row r="632" spans="1:20" ht="14.25">
      <c r="A632" s="4"/>
      <c r="O632" s="8"/>
      <c r="T632" s="10"/>
    </row>
    <row r="633" spans="1:18" ht="14.25">
      <c r="A633" s="4"/>
      <c r="O633" s="8"/>
      <c r="R633" s="10"/>
    </row>
    <row r="634" spans="1:15" ht="12.75">
      <c r="A634" s="4"/>
      <c r="O634" s="8"/>
    </row>
    <row r="635" spans="1:19" ht="14.25">
      <c r="A635" s="4"/>
      <c r="O635" s="8"/>
      <c r="S635" s="10"/>
    </row>
    <row r="636" spans="1:15" ht="14.25">
      <c r="A636" s="4"/>
      <c r="M636" s="10"/>
      <c r="O636" s="8"/>
    </row>
    <row r="637" spans="1:15" ht="18">
      <c r="A637" s="4"/>
      <c r="C637" s="2"/>
      <c r="E637" s="6"/>
      <c r="O637" s="8"/>
    </row>
    <row r="638" spans="1:15" ht="14.25">
      <c r="A638" s="9"/>
      <c r="L638" s="10"/>
      <c r="O638" s="8"/>
    </row>
    <row r="639" spans="1:15" ht="14.25">
      <c r="A639" s="4"/>
      <c r="B639" s="10"/>
      <c r="C639" s="10"/>
      <c r="D639" s="10"/>
      <c r="E639" s="10"/>
      <c r="F639" s="10"/>
      <c r="I639" s="10"/>
      <c r="J639" s="10"/>
      <c r="K639" s="10"/>
      <c r="O639" s="8"/>
    </row>
    <row r="640" spans="1:15" ht="12.75">
      <c r="A640" s="4"/>
      <c r="O640" s="8"/>
    </row>
    <row r="641" spans="1:15" ht="12.75">
      <c r="A641" s="4"/>
      <c r="O641" s="8"/>
    </row>
    <row r="642" spans="1:15" ht="12.75">
      <c r="A642" s="4"/>
      <c r="O642" s="8"/>
    </row>
    <row r="643" spans="1:19" s="10" customFormat="1" ht="14.25">
      <c r="A643" s="4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8"/>
      <c r="P643"/>
      <c r="Q643"/>
      <c r="R643"/>
      <c r="S643"/>
    </row>
    <row r="644" spans="1:15" ht="12.75">
      <c r="A644" s="4"/>
      <c r="O644" s="8"/>
    </row>
    <row r="645" spans="1:15" ht="12.75">
      <c r="A645" s="4"/>
      <c r="O645" s="8"/>
    </row>
    <row r="646" spans="1:15" ht="12.75">
      <c r="A646" s="4"/>
      <c r="O646" s="8"/>
    </row>
    <row r="647" spans="1:15" ht="12.75">
      <c r="A647" s="4"/>
      <c r="O647" s="8"/>
    </row>
    <row r="648" spans="1:15" ht="12.75">
      <c r="A648" s="4"/>
      <c r="O648" s="8"/>
    </row>
    <row r="649" spans="1:15" ht="12.75">
      <c r="A649" s="4"/>
      <c r="O649" s="8"/>
    </row>
    <row r="650" spans="1:15" ht="12.75">
      <c r="A650" s="4"/>
      <c r="O650" s="8"/>
    </row>
    <row r="651" spans="1:19" ht="14.25">
      <c r="A651" s="4"/>
      <c r="O651" s="8"/>
      <c r="S651" s="10"/>
    </row>
    <row r="652" spans="1:15" ht="12.75">
      <c r="A652" s="4"/>
      <c r="O652" s="8"/>
    </row>
    <row r="653" spans="1:15" ht="12.75">
      <c r="A653" s="4"/>
      <c r="O653" s="8"/>
    </row>
    <row r="654" spans="1:15" ht="12.75">
      <c r="A654" s="4"/>
      <c r="O654" s="8"/>
    </row>
    <row r="655" spans="1:17" ht="14.25">
      <c r="A655" s="4"/>
      <c r="G655" s="10"/>
      <c r="H655" s="10"/>
      <c r="L655" s="10"/>
      <c r="M655" s="10"/>
      <c r="N655" s="10"/>
      <c r="O655" s="8"/>
      <c r="P655" s="10"/>
      <c r="Q655" s="10"/>
    </row>
    <row r="656" spans="1:20" s="10" customFormat="1" ht="18">
      <c r="A656" s="4"/>
      <c r="B656"/>
      <c r="C656" s="2"/>
      <c r="D656"/>
      <c r="E656" s="6"/>
      <c r="F656"/>
      <c r="G656"/>
      <c r="H656"/>
      <c r="I656"/>
      <c r="J656"/>
      <c r="K656"/>
      <c r="L656"/>
      <c r="M656"/>
      <c r="N656"/>
      <c r="O656" s="8"/>
      <c r="P656"/>
      <c r="Q656"/>
      <c r="R656"/>
      <c r="S656"/>
      <c r="T656"/>
    </row>
    <row r="657" spans="1:20" ht="14.25">
      <c r="A657" s="9"/>
      <c r="O657" s="8"/>
      <c r="T657" s="10"/>
    </row>
    <row r="658" spans="1:15" ht="14.25">
      <c r="A658" s="4"/>
      <c r="B658" s="10"/>
      <c r="C658" s="10"/>
      <c r="D658" s="10"/>
      <c r="E658" s="10"/>
      <c r="F658" s="10"/>
      <c r="I658" s="10"/>
      <c r="J658" s="10"/>
      <c r="K658" s="10"/>
      <c r="L658" s="10"/>
      <c r="O658" s="8"/>
    </row>
    <row r="659" spans="1:15" ht="12.75">
      <c r="A659" s="4"/>
      <c r="O659" s="8"/>
    </row>
    <row r="660" spans="1:15" ht="12.75">
      <c r="A660" s="4"/>
      <c r="O660" s="8"/>
    </row>
    <row r="661" spans="1:15" ht="12.75">
      <c r="A661" s="4"/>
      <c r="O661" s="8"/>
    </row>
    <row r="662" spans="1:18" ht="14.25">
      <c r="A662" s="4"/>
      <c r="O662" s="8"/>
      <c r="R662" s="10"/>
    </row>
    <row r="663" spans="1:15" ht="12.75">
      <c r="A663" s="4"/>
      <c r="O663" s="8"/>
    </row>
    <row r="664" spans="1:15" ht="12.75">
      <c r="A664" s="4"/>
      <c r="O664" s="8"/>
    </row>
    <row r="665" spans="1:15" ht="12.75">
      <c r="A665" s="4"/>
      <c r="O665" s="8"/>
    </row>
    <row r="666" spans="1:20" s="10" customFormat="1" ht="14.25">
      <c r="A666" s="4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 s="8"/>
      <c r="P666"/>
      <c r="Q666"/>
      <c r="R666"/>
      <c r="S666"/>
      <c r="T666"/>
    </row>
    <row r="667" spans="1:15" ht="12.75">
      <c r="A667" s="4"/>
      <c r="O667" s="8"/>
    </row>
    <row r="668" spans="1:15" ht="12.75">
      <c r="A668" s="4"/>
      <c r="O668" s="8"/>
    </row>
    <row r="669" spans="1:15" ht="12.75">
      <c r="A669" s="4"/>
      <c r="O669" s="8"/>
    </row>
    <row r="670" spans="1:20" ht="14.25">
      <c r="A670" s="4"/>
      <c r="O670" s="8"/>
      <c r="T670" s="10"/>
    </row>
    <row r="671" spans="1:15" ht="12.75">
      <c r="A671" s="4"/>
      <c r="O671" s="8"/>
    </row>
    <row r="672" spans="1:17" ht="14.25">
      <c r="A672" s="4"/>
      <c r="G672" s="10"/>
      <c r="H672" s="10"/>
      <c r="N672" s="10"/>
      <c r="O672" s="8"/>
      <c r="P672" s="10"/>
      <c r="Q672" s="10"/>
    </row>
    <row r="673" spans="1:15" ht="18">
      <c r="A673" s="4"/>
      <c r="C673" s="2"/>
      <c r="E673" s="6"/>
      <c r="L673" s="10"/>
      <c r="O673" s="8"/>
    </row>
    <row r="674" spans="1:19" ht="14.25">
      <c r="A674" s="9"/>
      <c r="M674" s="10"/>
      <c r="O674" s="8"/>
      <c r="S674" s="10"/>
    </row>
    <row r="675" spans="1:15" ht="14.25">
      <c r="A675" s="4"/>
      <c r="B675" s="10"/>
      <c r="C675" s="10"/>
      <c r="D675" s="10"/>
      <c r="E675" s="10"/>
      <c r="F675" s="10"/>
      <c r="I675" s="10"/>
      <c r="J675" s="10"/>
      <c r="K675" s="10"/>
      <c r="O675" s="8"/>
    </row>
    <row r="676" spans="1:18" ht="14.25">
      <c r="A676" s="4"/>
      <c r="O676" s="8"/>
      <c r="R676" s="10"/>
    </row>
    <row r="677" spans="1:15" ht="12.75">
      <c r="A677" s="4"/>
      <c r="O677" s="8"/>
    </row>
    <row r="678" spans="1:15" ht="12.75">
      <c r="A678" s="4"/>
      <c r="O678" s="8"/>
    </row>
    <row r="679" spans="1:19" ht="14.25">
      <c r="A679" s="4"/>
      <c r="O679" s="8"/>
      <c r="S679" s="10"/>
    </row>
    <row r="680" spans="1:15" ht="12.75">
      <c r="A680" s="4"/>
      <c r="O680" s="8"/>
    </row>
    <row r="681" spans="1:20" ht="14.25">
      <c r="A681" s="4"/>
      <c r="O681" s="8"/>
      <c r="T681" s="10"/>
    </row>
    <row r="682" spans="1:15" ht="12.75">
      <c r="A682" s="4"/>
      <c r="O682" s="8"/>
    </row>
    <row r="683" spans="1:15" ht="12.75">
      <c r="A683" s="4"/>
      <c r="O683" s="8"/>
    </row>
    <row r="684" spans="1:15" ht="12.75">
      <c r="A684" s="4"/>
      <c r="O684" s="8"/>
    </row>
    <row r="685" spans="1:20" s="10" customFormat="1" ht="14.25">
      <c r="A685" s="4"/>
      <c r="B685"/>
      <c r="C685"/>
      <c r="D685"/>
      <c r="E685"/>
      <c r="F685"/>
      <c r="I685"/>
      <c r="J685"/>
      <c r="K685"/>
      <c r="L685"/>
      <c r="M685"/>
      <c r="N685"/>
      <c r="O685" s="8"/>
      <c r="P685"/>
      <c r="Q685"/>
      <c r="R685"/>
      <c r="S685"/>
      <c r="T685"/>
    </row>
    <row r="686" spans="1:15" ht="12.75">
      <c r="A686" s="4"/>
      <c r="O686" s="8"/>
    </row>
    <row r="687" spans="1:15" ht="12.75">
      <c r="A687" s="4"/>
      <c r="O687" s="8"/>
    </row>
    <row r="688" spans="1:15" ht="12.75">
      <c r="A688" s="4"/>
      <c r="O688" s="8"/>
    </row>
    <row r="689" spans="1:19" ht="18">
      <c r="A689" s="4"/>
      <c r="C689" s="2"/>
      <c r="E689" s="6"/>
      <c r="O689" s="8"/>
      <c r="S689" s="10"/>
    </row>
    <row r="690" spans="1:15" ht="14.25">
      <c r="A690" s="9"/>
      <c r="O690" s="8"/>
    </row>
    <row r="691" spans="1:15" ht="14.25">
      <c r="A691" s="4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O691" s="8"/>
    </row>
    <row r="692" spans="1:18" ht="14.25">
      <c r="A692" s="4"/>
      <c r="O692" s="8"/>
      <c r="R692" s="10"/>
    </row>
    <row r="693" spans="1:15" ht="12.75">
      <c r="A693" s="4"/>
      <c r="O693" s="8"/>
    </row>
    <row r="694" spans="1:18" ht="14.25">
      <c r="A694" s="4"/>
      <c r="O694" s="8"/>
      <c r="R694" s="10"/>
    </row>
    <row r="695" spans="1:15" ht="12.75">
      <c r="A695" s="4"/>
      <c r="O695" s="8"/>
    </row>
    <row r="696" spans="1:15" ht="12.75">
      <c r="A696" s="4"/>
      <c r="O696" s="8"/>
    </row>
    <row r="697" spans="1:15" ht="12.75">
      <c r="A697" s="4"/>
      <c r="O697" s="8"/>
    </row>
    <row r="698" spans="1:20" s="10" customFormat="1" ht="14.25">
      <c r="A698" s="4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 s="8"/>
      <c r="P698"/>
      <c r="Q698"/>
      <c r="R698"/>
      <c r="S698"/>
      <c r="T698"/>
    </row>
    <row r="699" spans="1:15" ht="12.75">
      <c r="A699" s="4"/>
      <c r="O699" s="8"/>
    </row>
    <row r="700" spans="1:20" ht="14.25">
      <c r="A700" s="4"/>
      <c r="O700" s="8"/>
      <c r="T700" s="10"/>
    </row>
    <row r="701" spans="1:15" ht="12.75">
      <c r="A701" s="4"/>
      <c r="O701" s="8"/>
    </row>
    <row r="702" spans="1:18" s="10" customFormat="1" ht="14.25">
      <c r="A702" s="4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 s="8"/>
      <c r="P702"/>
      <c r="Q702"/>
      <c r="R702"/>
    </row>
    <row r="703" spans="1:19" s="10" customFormat="1" ht="14.25">
      <c r="A703" s="4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 s="8"/>
      <c r="P703"/>
      <c r="Q703"/>
      <c r="R703"/>
      <c r="S703"/>
    </row>
    <row r="704" spans="1:19" s="10" customFormat="1" ht="18">
      <c r="A704" s="4"/>
      <c r="B704"/>
      <c r="C704" s="2"/>
      <c r="D704"/>
      <c r="E704" s="6"/>
      <c r="F704"/>
      <c r="G704"/>
      <c r="H704"/>
      <c r="I704"/>
      <c r="J704"/>
      <c r="K704"/>
      <c r="L704"/>
      <c r="M704"/>
      <c r="N704"/>
      <c r="O704" s="8"/>
      <c r="P704"/>
      <c r="Q704"/>
      <c r="R704"/>
      <c r="S704"/>
    </row>
    <row r="705" spans="1:19" s="10" customFormat="1" ht="14.25">
      <c r="A705" s="9"/>
      <c r="B705"/>
      <c r="C705"/>
      <c r="D705"/>
      <c r="E705"/>
      <c r="F705"/>
      <c r="G705"/>
      <c r="H705"/>
      <c r="I705"/>
      <c r="J705"/>
      <c r="K705"/>
      <c r="O705" s="8"/>
      <c r="R705"/>
      <c r="S705"/>
    </row>
    <row r="706" spans="1:19" s="10" customFormat="1" ht="14.25">
      <c r="A706" s="4"/>
      <c r="G706"/>
      <c r="H706"/>
      <c r="L706"/>
      <c r="M706"/>
      <c r="N706"/>
      <c r="O706" s="8"/>
      <c r="P706"/>
      <c r="Q706"/>
      <c r="R706"/>
      <c r="S706"/>
    </row>
    <row r="707" spans="1:19" s="10" customFormat="1" ht="14.25">
      <c r="A707" s="4"/>
      <c r="B707"/>
      <c r="C707"/>
      <c r="D707"/>
      <c r="E707"/>
      <c r="F707"/>
      <c r="G707"/>
      <c r="H707"/>
      <c r="I707"/>
      <c r="J707"/>
      <c r="K707"/>
      <c r="L707"/>
      <c r="N707"/>
      <c r="O707" s="8"/>
      <c r="P707"/>
      <c r="Q707"/>
      <c r="S707"/>
    </row>
    <row r="708" spans="1:18" ht="14.25">
      <c r="A708" s="4"/>
      <c r="M708" s="10"/>
      <c r="O708" s="8"/>
      <c r="R708" s="10"/>
    </row>
    <row r="709" spans="1:15" ht="14.25">
      <c r="A709" s="4"/>
      <c r="M709" s="10"/>
      <c r="O709" s="8"/>
    </row>
    <row r="710" spans="1:15" ht="12.75">
      <c r="A710" s="4"/>
      <c r="O710" s="8"/>
    </row>
    <row r="711" spans="1:15" ht="12.75">
      <c r="A711" s="4"/>
      <c r="O711" s="8"/>
    </row>
    <row r="712" spans="1:15" ht="12.75">
      <c r="A712" s="4"/>
      <c r="O712" s="8"/>
    </row>
    <row r="713" spans="1:15" ht="12.75">
      <c r="A713" s="4"/>
      <c r="O713" s="8"/>
    </row>
    <row r="714" spans="1:15" ht="12.75">
      <c r="A714" s="4"/>
      <c r="O714" s="8"/>
    </row>
    <row r="715" spans="1:15" ht="12.75">
      <c r="A715" s="4"/>
      <c r="O715" s="8"/>
    </row>
    <row r="716" spans="1:15" ht="12.75">
      <c r="A716" s="4"/>
      <c r="O716" s="8"/>
    </row>
    <row r="717" spans="1:17" ht="14.25">
      <c r="A717" s="4"/>
      <c r="N717" s="10"/>
      <c r="O717" s="8"/>
      <c r="P717" s="10"/>
      <c r="Q717" s="10"/>
    </row>
    <row r="718" spans="1:18" s="10" customFormat="1" ht="14.25">
      <c r="A718" s="4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 s="8"/>
      <c r="P718"/>
      <c r="Q718"/>
      <c r="R718"/>
    </row>
    <row r="719" spans="1:19" ht="18">
      <c r="A719" s="4"/>
      <c r="C719" s="2"/>
      <c r="E719" s="6"/>
      <c r="L719" s="10"/>
      <c r="O719" s="8"/>
      <c r="R719" s="10"/>
      <c r="S719" s="10"/>
    </row>
    <row r="720" spans="1:19" ht="18">
      <c r="A720" s="9"/>
      <c r="C720" s="2"/>
      <c r="E720" s="6"/>
      <c r="L720" s="10"/>
      <c r="O720" s="8"/>
      <c r="S720" s="10"/>
    </row>
    <row r="721" spans="1:15" ht="14.25">
      <c r="A721" s="4"/>
      <c r="B721" s="10"/>
      <c r="C721" s="10"/>
      <c r="D721" s="10"/>
      <c r="E721" s="10"/>
      <c r="F721" s="10"/>
      <c r="I721" s="10"/>
      <c r="J721" s="10"/>
      <c r="K721" s="10"/>
      <c r="O721" s="8"/>
    </row>
    <row r="722" spans="1:15" ht="12.75">
      <c r="A722" s="4"/>
      <c r="O722" s="8"/>
    </row>
    <row r="723" spans="1:15" ht="12.75">
      <c r="A723" s="4"/>
      <c r="O723" s="8"/>
    </row>
    <row r="724" spans="1:15" ht="12.75">
      <c r="A724" s="4"/>
      <c r="O724" s="8"/>
    </row>
    <row r="725" spans="1:18" s="10" customFormat="1" ht="14.25">
      <c r="A725" s="4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 s="8"/>
      <c r="P725"/>
      <c r="Q725"/>
      <c r="R725"/>
    </row>
    <row r="726" spans="1:15" ht="12.75">
      <c r="A726" s="4"/>
      <c r="O726" s="8"/>
    </row>
    <row r="727" spans="1:15" ht="12.75">
      <c r="A727" s="4"/>
      <c r="O727" s="8"/>
    </row>
    <row r="728" spans="1:15" ht="12.75">
      <c r="A728" s="4"/>
      <c r="O728" s="8"/>
    </row>
    <row r="729" spans="1:19" s="10" customFormat="1" ht="14.25">
      <c r="A729" s="4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 s="8"/>
      <c r="P729"/>
      <c r="Q729"/>
      <c r="R729"/>
      <c r="S729"/>
    </row>
    <row r="730" spans="1:19" ht="14.25">
      <c r="A730" s="4"/>
      <c r="O730" s="8"/>
      <c r="S730" s="10"/>
    </row>
    <row r="731" spans="1:17" ht="14.25">
      <c r="A731" s="4"/>
      <c r="L731" s="10"/>
      <c r="M731" s="10"/>
      <c r="N731" s="10"/>
      <c r="O731" s="8"/>
      <c r="P731" s="10"/>
      <c r="Q731" s="10"/>
    </row>
    <row r="732" spans="1:15" ht="18">
      <c r="A732" s="4"/>
      <c r="C732" s="2"/>
      <c r="E732" s="6"/>
      <c r="G732" s="10"/>
      <c r="H732" s="10"/>
      <c r="O732" s="8"/>
    </row>
    <row r="733" spans="1:15" ht="14.25">
      <c r="A733" s="9"/>
      <c r="I733" s="10"/>
      <c r="J733" s="10"/>
      <c r="K733" s="10"/>
      <c r="O733" s="8"/>
    </row>
    <row r="734" spans="1:19" ht="14.25">
      <c r="A734" s="4"/>
      <c r="B734" s="10"/>
      <c r="C734" s="10"/>
      <c r="D734" s="10"/>
      <c r="E734" s="10"/>
      <c r="F734" s="10"/>
      <c r="I734" s="10"/>
      <c r="J734" s="10"/>
      <c r="K734" s="10"/>
      <c r="O734" s="8"/>
      <c r="S734" s="10"/>
    </row>
    <row r="735" spans="1:19" s="10" customFormat="1" ht="14.25">
      <c r="A735" s="4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 s="8"/>
      <c r="P735"/>
      <c r="Q735"/>
      <c r="R735"/>
      <c r="S735"/>
    </row>
    <row r="736" spans="1:15" ht="12.75">
      <c r="A736" s="4"/>
      <c r="O736" s="8"/>
    </row>
    <row r="737" spans="1:15" ht="12.75">
      <c r="A737" s="4"/>
      <c r="O737" s="8"/>
    </row>
    <row r="738" spans="1:18" ht="14.25">
      <c r="A738" s="4"/>
      <c r="O738" s="8"/>
      <c r="R738" s="10"/>
    </row>
    <row r="739" spans="1:19" s="10" customFormat="1" ht="14.25">
      <c r="A739" s="4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8"/>
      <c r="P739"/>
      <c r="Q739"/>
      <c r="R739"/>
      <c r="S739"/>
    </row>
    <row r="740" spans="1:18" s="10" customFormat="1" ht="14.25">
      <c r="A740" s="4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8"/>
      <c r="P740"/>
      <c r="Q740"/>
      <c r="R740"/>
    </row>
    <row r="741" spans="1:15" ht="12.75">
      <c r="A741" s="4"/>
      <c r="O741" s="8"/>
    </row>
    <row r="742" spans="1:15" ht="12.75">
      <c r="A742" s="4"/>
      <c r="O742" s="8"/>
    </row>
    <row r="743" spans="1:15" ht="12.75">
      <c r="A743" s="4"/>
      <c r="O743" s="8"/>
    </row>
    <row r="744" spans="1:15" ht="12.75">
      <c r="A744" s="4"/>
      <c r="O744" s="8"/>
    </row>
    <row r="745" spans="1:15" ht="12.75">
      <c r="A745" s="4"/>
      <c r="O745" s="8"/>
    </row>
    <row r="746" spans="1:15" ht="12.75">
      <c r="A746" s="4"/>
      <c r="O746" s="8"/>
    </row>
    <row r="747" spans="1:17" ht="18">
      <c r="A747" s="4"/>
      <c r="C747" s="2"/>
      <c r="E747" s="6"/>
      <c r="G747" s="10"/>
      <c r="H747" s="10"/>
      <c r="L747" s="10"/>
      <c r="M747" s="10"/>
      <c r="N747" s="10"/>
      <c r="O747" s="8"/>
      <c r="P747" s="10"/>
      <c r="Q747" s="8"/>
    </row>
    <row r="748" spans="1:15" ht="14.25">
      <c r="A748" s="9"/>
      <c r="O748" s="8"/>
    </row>
    <row r="749" spans="1:17" ht="14.25">
      <c r="A749" s="4"/>
      <c r="B749" s="10"/>
      <c r="C749" s="10"/>
      <c r="D749" s="10"/>
      <c r="E749" s="10"/>
      <c r="F749" s="10"/>
      <c r="I749" s="10"/>
      <c r="J749" s="10"/>
      <c r="K749" s="10"/>
      <c r="L749" s="10"/>
      <c r="M749" s="10"/>
      <c r="N749" s="10"/>
      <c r="O749" s="8"/>
      <c r="P749" s="10"/>
      <c r="Q749" s="10"/>
    </row>
    <row r="750" spans="1:15" ht="12.75">
      <c r="A750" s="4"/>
      <c r="O750" s="8"/>
    </row>
    <row r="751" spans="1:15" ht="12.75">
      <c r="A751" s="4"/>
      <c r="O751" s="8"/>
    </row>
    <row r="752" spans="1:19" s="10" customFormat="1" ht="14.25">
      <c r="A752" s="4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8"/>
      <c r="P752"/>
      <c r="Q752"/>
      <c r="R752"/>
      <c r="S752"/>
    </row>
    <row r="753" spans="1:15" ht="12.75">
      <c r="A753" s="4"/>
      <c r="O753" s="8"/>
    </row>
    <row r="754" spans="1:15" ht="12.75">
      <c r="A754" s="4"/>
      <c r="O754" s="8"/>
    </row>
    <row r="755" spans="1:15" ht="12.75">
      <c r="A755" s="4"/>
      <c r="O755" s="8"/>
    </row>
    <row r="756" spans="1:15" ht="12.75">
      <c r="A756" s="4"/>
      <c r="O756" s="8"/>
    </row>
    <row r="757" spans="1:18" ht="14.25">
      <c r="A757" s="4"/>
      <c r="O757" s="8"/>
      <c r="R757" s="10"/>
    </row>
    <row r="758" spans="1:15" ht="12.75">
      <c r="A758" s="4"/>
      <c r="O758" s="8"/>
    </row>
    <row r="759" spans="1:20" s="10" customFormat="1" ht="14.25">
      <c r="A759" s="4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8"/>
      <c r="P759"/>
      <c r="Q759"/>
      <c r="R759"/>
      <c r="S759"/>
      <c r="T759"/>
    </row>
    <row r="760" spans="1:20" s="10" customFormat="1" ht="14.25">
      <c r="A760" s="4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8"/>
      <c r="P760"/>
      <c r="Q760"/>
      <c r="R760"/>
      <c r="S760"/>
      <c r="T760"/>
    </row>
    <row r="761" spans="1:20" s="10" customFormat="1" ht="18">
      <c r="A761" s="4"/>
      <c r="B761"/>
      <c r="C761" s="2"/>
      <c r="D761"/>
      <c r="E761" s="6"/>
      <c r="F761"/>
      <c r="I761"/>
      <c r="J761"/>
      <c r="K761"/>
      <c r="L761"/>
      <c r="M761"/>
      <c r="N761"/>
      <c r="O761" s="8"/>
      <c r="P761"/>
      <c r="Q761"/>
      <c r="R761"/>
      <c r="T761"/>
    </row>
    <row r="762" spans="1:20" s="10" customFormat="1" ht="14.25">
      <c r="A762" s="9"/>
      <c r="B762"/>
      <c r="C762"/>
      <c r="D762"/>
      <c r="E762"/>
      <c r="F762"/>
      <c r="G762"/>
      <c r="H762"/>
      <c r="I762"/>
      <c r="J762"/>
      <c r="K762"/>
      <c r="O762" s="8"/>
      <c r="R762"/>
      <c r="T762"/>
    </row>
    <row r="763" spans="1:17" ht="14.25">
      <c r="A763" s="4"/>
      <c r="B763" s="10"/>
      <c r="C763" s="10"/>
      <c r="D763" s="10"/>
      <c r="E763" s="10"/>
      <c r="F763" s="10"/>
      <c r="I763" s="10"/>
      <c r="J763" s="10"/>
      <c r="K763" s="10"/>
      <c r="M763" s="10"/>
      <c r="N763" s="10"/>
      <c r="O763" s="8"/>
      <c r="P763" s="10"/>
      <c r="Q763" s="10"/>
    </row>
    <row r="764" spans="1:15" ht="12.75">
      <c r="A764" s="4"/>
      <c r="O764" s="8"/>
    </row>
    <row r="765" spans="1:15" ht="12.75">
      <c r="A765" s="4"/>
      <c r="O765" s="8"/>
    </row>
    <row r="766" spans="1:15" ht="12.75">
      <c r="A766" s="4"/>
      <c r="O766" s="8"/>
    </row>
    <row r="767" spans="1:19" ht="14.25">
      <c r="A767" s="4"/>
      <c r="O767" s="8"/>
      <c r="S767" s="10"/>
    </row>
    <row r="768" spans="1:15" ht="12.75">
      <c r="A768" s="4"/>
      <c r="O768" s="8"/>
    </row>
    <row r="769" spans="1:20" s="10" customFormat="1" ht="14.25">
      <c r="A769" s="4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8"/>
      <c r="P769"/>
      <c r="Q769"/>
      <c r="R769"/>
      <c r="S769"/>
      <c r="T769"/>
    </row>
    <row r="770" spans="1:20" ht="14.25">
      <c r="A770" s="4"/>
      <c r="O770" s="8"/>
      <c r="T770" s="10"/>
    </row>
    <row r="771" spans="1:20" s="10" customFormat="1" ht="14.25">
      <c r="A771" s="4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8"/>
      <c r="P771"/>
      <c r="Q771"/>
      <c r="R771"/>
      <c r="S771"/>
      <c r="T771"/>
    </row>
    <row r="772" spans="1:15" ht="14.25">
      <c r="A772" s="4"/>
      <c r="G772" s="10"/>
      <c r="H772" s="10"/>
      <c r="O772" s="8"/>
    </row>
    <row r="773" spans="1:20" ht="18">
      <c r="A773" s="4"/>
      <c r="C773" s="2"/>
      <c r="E773" s="6"/>
      <c r="O773" s="8"/>
      <c r="T773" s="10"/>
    </row>
    <row r="774" spans="1:18" s="10" customFormat="1" ht="14.25">
      <c r="A774" s="9"/>
      <c r="B774"/>
      <c r="C774"/>
      <c r="D774"/>
      <c r="E774"/>
      <c r="F774"/>
      <c r="G774"/>
      <c r="H774"/>
      <c r="I774"/>
      <c r="J774"/>
      <c r="K774"/>
      <c r="O774" s="8"/>
      <c r="R774"/>
    </row>
    <row r="775" spans="1:15" ht="14.25">
      <c r="A775" s="4"/>
      <c r="B775" s="10"/>
      <c r="C775" s="10"/>
      <c r="D775" s="10"/>
      <c r="E775" s="10"/>
      <c r="F775" s="10"/>
      <c r="I775" s="10"/>
      <c r="J775" s="10"/>
      <c r="K775" s="10"/>
      <c r="O775" s="8"/>
    </row>
    <row r="776" spans="1:15" ht="12.75">
      <c r="A776" s="4"/>
      <c r="O776" s="8"/>
    </row>
    <row r="777" spans="1:15" ht="12.75">
      <c r="A777" s="4"/>
      <c r="O777" s="8"/>
    </row>
    <row r="778" spans="1:20" ht="14.25">
      <c r="A778" s="4"/>
      <c r="O778" s="8"/>
      <c r="T778" s="10"/>
    </row>
    <row r="779" spans="1:15" ht="12.75">
      <c r="A779" s="4"/>
      <c r="O779" s="8"/>
    </row>
    <row r="780" spans="1:20" s="10" customFormat="1" ht="14.25">
      <c r="A780" s="4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8"/>
      <c r="P780"/>
      <c r="Q780"/>
      <c r="R780"/>
      <c r="S780"/>
      <c r="T780"/>
    </row>
    <row r="781" spans="1:20" s="10" customFormat="1" ht="14.25">
      <c r="A781" s="4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8"/>
      <c r="P781"/>
      <c r="Q781"/>
      <c r="R781"/>
      <c r="S781"/>
      <c r="T781"/>
    </row>
    <row r="782" spans="1:20" ht="14.25">
      <c r="A782" s="4"/>
      <c r="O782" s="8"/>
      <c r="T782" s="10"/>
    </row>
    <row r="783" spans="1:20" ht="14.25">
      <c r="A783" s="4"/>
      <c r="O783" s="8"/>
      <c r="T783" s="10"/>
    </row>
    <row r="784" spans="1:18" s="10" customFormat="1" ht="14.25">
      <c r="A784" s="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8"/>
      <c r="P784"/>
      <c r="Q784"/>
      <c r="R784"/>
    </row>
    <row r="785" spans="1:20" ht="14.25">
      <c r="A785" s="4"/>
      <c r="O785" s="8"/>
      <c r="R785" s="10"/>
      <c r="T785" s="10"/>
    </row>
    <row r="786" spans="1:15" ht="18">
      <c r="A786" s="4"/>
      <c r="C786" s="2"/>
      <c r="E786" s="6"/>
      <c r="G786" s="10"/>
      <c r="H786" s="10"/>
      <c r="L786" s="10"/>
      <c r="O786" s="8"/>
    </row>
    <row r="787" spans="1:19" ht="14.25">
      <c r="A787" s="9"/>
      <c r="O787" s="8"/>
      <c r="S787" s="10"/>
    </row>
    <row r="788" spans="1:20" ht="14.25">
      <c r="A788" s="4"/>
      <c r="B788" s="10"/>
      <c r="C788" s="10"/>
      <c r="D788" s="10"/>
      <c r="E788" s="10"/>
      <c r="F788" s="10"/>
      <c r="I788" s="10"/>
      <c r="J788" s="10"/>
      <c r="K788" s="10"/>
      <c r="O788" s="8"/>
      <c r="T788" s="10"/>
    </row>
    <row r="789" spans="1:19" s="10" customFormat="1" ht="14.25">
      <c r="A789" s="4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8"/>
      <c r="P789"/>
      <c r="Q789"/>
      <c r="R789"/>
      <c r="S789"/>
    </row>
    <row r="790" spans="1:19" ht="14.25">
      <c r="A790" s="4"/>
      <c r="O790" s="8"/>
      <c r="S790" s="10"/>
    </row>
    <row r="791" spans="1:18" ht="14.25">
      <c r="A791" s="4"/>
      <c r="O791" s="8"/>
      <c r="R791" s="10"/>
    </row>
    <row r="792" spans="1:15" ht="14.25">
      <c r="A792" s="4"/>
      <c r="G792" s="10"/>
      <c r="H792" s="10"/>
      <c r="O792" s="8"/>
    </row>
    <row r="793" spans="1:17" ht="14.25">
      <c r="A793" s="4"/>
      <c r="M793" s="10"/>
      <c r="N793" s="10"/>
      <c r="O793" s="8"/>
      <c r="P793" s="10"/>
      <c r="Q793" s="10"/>
    </row>
    <row r="794" spans="1:15" ht="18">
      <c r="A794" s="4"/>
      <c r="C794" s="2"/>
      <c r="E794" s="6"/>
      <c r="O794" s="8"/>
    </row>
    <row r="795" spans="1:15" ht="14.25">
      <c r="A795" s="9"/>
      <c r="L795" s="10"/>
      <c r="O795" s="8"/>
    </row>
    <row r="796" spans="1:20" s="10" customFormat="1" ht="14.25">
      <c r="A796" s="4"/>
      <c r="L796"/>
      <c r="M796"/>
      <c r="N796"/>
      <c r="O796" s="8"/>
      <c r="P796"/>
      <c r="Q796"/>
      <c r="R796"/>
      <c r="S796"/>
      <c r="T796"/>
    </row>
    <row r="797" spans="1:20" ht="14.25">
      <c r="A797" s="4"/>
      <c r="O797" s="8"/>
      <c r="T797" s="10"/>
    </row>
    <row r="798" spans="1:15" ht="12.75">
      <c r="A798" s="4"/>
      <c r="O798" s="8"/>
    </row>
    <row r="799" spans="1:15" ht="12.75">
      <c r="A799" s="4"/>
      <c r="O799" s="8"/>
    </row>
    <row r="800" spans="1:15" ht="12.75">
      <c r="A800" s="4"/>
      <c r="O800" s="8"/>
    </row>
    <row r="801" spans="1:20" s="10" customFormat="1" ht="14.25">
      <c r="A801" s="4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8"/>
      <c r="P801"/>
      <c r="Q801"/>
      <c r="R801"/>
      <c r="S801"/>
      <c r="T801"/>
    </row>
    <row r="802" spans="1:20" ht="14.25">
      <c r="A802" s="4"/>
      <c r="O802" s="8"/>
      <c r="T802" s="10"/>
    </row>
    <row r="803" spans="1:15" ht="12.75">
      <c r="A803" s="4"/>
      <c r="O803" s="8"/>
    </row>
    <row r="804" spans="1:15" ht="14.25">
      <c r="A804" s="4"/>
      <c r="G804" s="10"/>
      <c r="H804" s="10"/>
      <c r="O804" s="8"/>
    </row>
    <row r="805" spans="1:18" ht="18">
      <c r="A805" s="4"/>
      <c r="C805" s="2"/>
      <c r="E805" s="6"/>
      <c r="O805" s="8"/>
      <c r="R805" s="10"/>
    </row>
    <row r="806" spans="1:15" ht="14.25">
      <c r="A806" s="9"/>
      <c r="O806" s="8"/>
    </row>
    <row r="807" spans="1:20" s="10" customFormat="1" ht="14.25">
      <c r="A807" s="4"/>
      <c r="F807"/>
      <c r="G807"/>
      <c r="H807"/>
      <c r="I807"/>
      <c r="J807"/>
      <c r="K807"/>
      <c r="L807"/>
      <c r="M807"/>
      <c r="N807"/>
      <c r="O807" s="8"/>
      <c r="P807"/>
      <c r="Q807"/>
      <c r="R807"/>
      <c r="S807"/>
      <c r="T807"/>
    </row>
    <row r="808" spans="1:15" ht="12.75">
      <c r="A808" s="4"/>
      <c r="O808" s="8"/>
    </row>
    <row r="809" spans="1:15" ht="12.75">
      <c r="A809" s="4"/>
      <c r="O809" s="8"/>
    </row>
    <row r="810" spans="1:15" ht="12.75">
      <c r="A810" s="4"/>
      <c r="O810" s="8"/>
    </row>
    <row r="811" spans="1:15" ht="12.75">
      <c r="A811" s="4"/>
      <c r="O811" s="8"/>
    </row>
    <row r="812" spans="1:19" ht="14.25">
      <c r="A812" s="4"/>
      <c r="O812" s="8"/>
      <c r="S812" s="10"/>
    </row>
    <row r="813" spans="1:15" ht="12.75">
      <c r="A813" s="4"/>
      <c r="O813" s="8"/>
    </row>
    <row r="814" spans="1:15" ht="12.75">
      <c r="A814" s="4"/>
      <c r="O814" s="8"/>
    </row>
    <row r="815" spans="1:15" ht="18">
      <c r="A815" s="4"/>
      <c r="C815" s="2"/>
      <c r="E815" s="6"/>
      <c r="O815" s="8"/>
    </row>
    <row r="816" spans="1:15" ht="14.25">
      <c r="A816" s="9"/>
      <c r="O816" s="8"/>
    </row>
    <row r="817" spans="1:19" ht="14.25">
      <c r="A817" s="4"/>
      <c r="B817" s="10"/>
      <c r="C817" s="10"/>
      <c r="D817" s="10"/>
      <c r="E817" s="10"/>
      <c r="F817" s="10"/>
      <c r="I817" s="10"/>
      <c r="J817" s="10"/>
      <c r="K817" s="10"/>
      <c r="O817" s="8"/>
      <c r="S817" s="10"/>
    </row>
    <row r="818" spans="1:15" ht="12.75">
      <c r="A818" s="4"/>
      <c r="O818" s="8"/>
    </row>
    <row r="819" spans="1:15" ht="12.75">
      <c r="A819" s="4"/>
      <c r="O819" s="8"/>
    </row>
    <row r="820" spans="1:15" ht="12.75">
      <c r="A820" s="4"/>
      <c r="O820" s="8"/>
    </row>
    <row r="821" spans="1:15" ht="12.75">
      <c r="A821" s="4"/>
      <c r="O821" s="8"/>
    </row>
    <row r="822" spans="1:20" ht="14.25">
      <c r="A822" s="4"/>
      <c r="O822" s="8"/>
      <c r="R822" s="10"/>
      <c r="S822" s="10"/>
      <c r="T822" s="10"/>
    </row>
    <row r="823" spans="1:15" ht="18">
      <c r="A823" s="4"/>
      <c r="C823" s="2"/>
      <c r="E823" s="6"/>
      <c r="O823" s="8"/>
    </row>
    <row r="824" spans="1:17" ht="14.25">
      <c r="A824" s="9"/>
      <c r="L824" s="10"/>
      <c r="M824" s="10"/>
      <c r="N824" s="10"/>
      <c r="O824" s="8"/>
      <c r="P824" s="10"/>
      <c r="Q824" s="10"/>
    </row>
    <row r="825" spans="1:15" ht="14.25">
      <c r="A825" s="4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O825" s="8"/>
    </row>
    <row r="826" spans="1:15" ht="12.75">
      <c r="A826" s="4"/>
      <c r="O826" s="8"/>
    </row>
    <row r="827" spans="1:15" ht="12.75">
      <c r="A827" s="4"/>
      <c r="O827" s="8"/>
    </row>
    <row r="828" spans="1:19" ht="14.25">
      <c r="A828" s="4"/>
      <c r="O828" s="8"/>
      <c r="S828" s="10"/>
    </row>
    <row r="829" spans="1:15" ht="12.75">
      <c r="A829" s="4"/>
      <c r="O829" s="8"/>
    </row>
    <row r="830" spans="1:15" ht="12.75">
      <c r="A830" s="4"/>
      <c r="O830" s="8"/>
    </row>
    <row r="831" spans="1:20" ht="18">
      <c r="A831" s="4"/>
      <c r="C831" s="2"/>
      <c r="E831" s="6"/>
      <c r="G831" s="10"/>
      <c r="H831" s="10"/>
      <c r="O831" s="8"/>
      <c r="T831" s="10"/>
    </row>
    <row r="832" spans="1:20" ht="14.25">
      <c r="A832" s="9"/>
      <c r="O832" s="8"/>
      <c r="T832" s="10"/>
    </row>
    <row r="833" spans="1:15" ht="14.25">
      <c r="A833" s="4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O833" s="8"/>
    </row>
    <row r="834" spans="1:15" ht="14.25">
      <c r="A834" s="4"/>
      <c r="G834" s="10"/>
      <c r="H834" s="10"/>
      <c r="O834" s="8"/>
    </row>
    <row r="835" spans="1:15" ht="14.25">
      <c r="A835" s="4"/>
      <c r="G835" s="10"/>
      <c r="H835" s="10"/>
      <c r="O835" s="8"/>
    </row>
    <row r="836" spans="1:15" ht="14.25">
      <c r="A836" s="4"/>
      <c r="G836" s="10"/>
      <c r="H836" s="10"/>
      <c r="O836" s="8"/>
    </row>
    <row r="837" spans="1:15" ht="14.25">
      <c r="A837" s="4"/>
      <c r="G837" s="10"/>
      <c r="H837" s="10"/>
      <c r="O837" s="8"/>
    </row>
    <row r="838" spans="1:15" ht="14.25">
      <c r="A838" s="4"/>
      <c r="G838" s="10"/>
      <c r="H838" s="10"/>
      <c r="O838" s="8"/>
    </row>
    <row r="839" spans="1:15" ht="12.75">
      <c r="A839" s="4"/>
      <c r="O839" s="8"/>
    </row>
    <row r="840" spans="1:19" ht="18">
      <c r="A840" s="4"/>
      <c r="C840" s="2"/>
      <c r="E840" s="6"/>
      <c r="L840" s="10"/>
      <c r="M840" s="10"/>
      <c r="N840" s="10"/>
      <c r="O840" s="8"/>
      <c r="P840" s="10"/>
      <c r="Q840" s="8"/>
      <c r="S840" s="10"/>
    </row>
    <row r="841" spans="1:19" ht="14.25">
      <c r="A841" s="9"/>
      <c r="I841" s="10"/>
      <c r="J841" s="10"/>
      <c r="K841" s="10"/>
      <c r="O841" s="8"/>
      <c r="S841" s="10"/>
    </row>
    <row r="842" spans="1:15" ht="14.25">
      <c r="A842" s="4"/>
      <c r="B842" s="10"/>
      <c r="C842" s="10"/>
      <c r="D842" s="10"/>
      <c r="E842" s="10"/>
      <c r="F842" s="10"/>
      <c r="O842" s="8"/>
    </row>
    <row r="843" spans="1:15" ht="12.75">
      <c r="A843" s="4"/>
      <c r="O843" s="8"/>
    </row>
    <row r="844" spans="1:15" ht="12.75">
      <c r="A844" s="4"/>
      <c r="O844" s="8"/>
    </row>
    <row r="845" spans="1:15" ht="14.25">
      <c r="A845" s="4"/>
      <c r="G845" s="10"/>
      <c r="H845" s="10"/>
      <c r="O845" s="8"/>
    </row>
    <row r="846" spans="1:17" ht="18">
      <c r="A846" s="4"/>
      <c r="C846" s="2"/>
      <c r="E846" s="6"/>
      <c r="L846" s="10"/>
      <c r="M846" s="10"/>
      <c r="N846" s="10"/>
      <c r="O846" s="8"/>
      <c r="P846" s="10"/>
      <c r="Q846" s="8"/>
    </row>
    <row r="847" spans="1:15" ht="14.25">
      <c r="A847" s="9"/>
      <c r="O847" s="8"/>
    </row>
    <row r="848" spans="1:15" ht="14.25">
      <c r="A848" s="4"/>
      <c r="B848" s="10"/>
      <c r="C848" s="10"/>
      <c r="D848" s="10"/>
      <c r="E848" s="10"/>
      <c r="F848" s="10"/>
      <c r="I848" s="10"/>
      <c r="J848" s="10"/>
      <c r="K848" s="10"/>
      <c r="O848" s="8"/>
    </row>
    <row r="849" spans="1:18" ht="14.25">
      <c r="A849" s="4"/>
      <c r="O849" s="8"/>
      <c r="R849" s="10"/>
    </row>
    <row r="850" spans="1:15" ht="12.75">
      <c r="A850" s="4"/>
      <c r="O850" s="8"/>
    </row>
    <row r="851" spans="1:15" ht="12.75">
      <c r="A851" s="4"/>
      <c r="O851" s="8"/>
    </row>
    <row r="852" spans="1:15" ht="12.75">
      <c r="A852" s="4"/>
      <c r="O852" s="8"/>
    </row>
    <row r="853" spans="1:19" ht="18">
      <c r="A853" s="4"/>
      <c r="C853" s="2"/>
      <c r="E853" s="6"/>
      <c r="O853" s="8"/>
      <c r="S853" s="10"/>
    </row>
    <row r="854" spans="1:18" ht="14.25">
      <c r="A854" s="9"/>
      <c r="O854" s="8"/>
      <c r="R854" s="10"/>
    </row>
    <row r="855" spans="1:15" ht="14.25">
      <c r="A855" s="4"/>
      <c r="B855" s="10"/>
      <c r="C855" s="10"/>
      <c r="D855" s="10"/>
      <c r="E855" s="10"/>
      <c r="F855" s="10"/>
      <c r="I855" s="10"/>
      <c r="J855" s="10"/>
      <c r="K855" s="10"/>
      <c r="O855" s="8"/>
    </row>
    <row r="856" spans="1:15" ht="12.75">
      <c r="A856" s="4"/>
      <c r="O856" s="8"/>
    </row>
    <row r="857" spans="1:15" ht="12.75">
      <c r="A857" s="4"/>
      <c r="O857" s="8"/>
    </row>
    <row r="858" spans="1:15" ht="12.75">
      <c r="A858" s="4"/>
      <c r="O858" s="8"/>
    </row>
    <row r="859" spans="3:15" ht="18">
      <c r="C859" s="2"/>
      <c r="E859" s="6"/>
      <c r="O859" s="8"/>
    </row>
    <row r="860" spans="1:17" ht="14.25">
      <c r="A860" s="9"/>
      <c r="L860" s="10"/>
      <c r="M860" s="10"/>
      <c r="N860" s="10"/>
      <c r="O860" s="8"/>
      <c r="P860" s="10"/>
      <c r="Q860" s="10"/>
    </row>
    <row r="861" spans="1:15" ht="14.25">
      <c r="A861" s="4"/>
      <c r="B861" s="10"/>
      <c r="C861" s="10"/>
      <c r="D861" s="10"/>
      <c r="E861" s="10"/>
      <c r="F861" s="10"/>
      <c r="I861" s="10"/>
      <c r="J861" s="10"/>
      <c r="K861" s="10"/>
      <c r="O861" s="8"/>
    </row>
    <row r="862" spans="1:15" ht="12.75">
      <c r="A862" s="4"/>
      <c r="O862" s="8"/>
    </row>
    <row r="863" spans="1:15" ht="12.75">
      <c r="A863" s="4"/>
      <c r="O863" s="8"/>
    </row>
    <row r="864" spans="3:15" ht="18">
      <c r="C864" s="2"/>
      <c r="E864" s="6"/>
      <c r="O864" s="8"/>
    </row>
    <row r="865" spans="1:15" ht="14.25">
      <c r="A865" s="9"/>
      <c r="O865" s="8"/>
    </row>
    <row r="866" spans="1:17" ht="14.25">
      <c r="A866" s="4"/>
      <c r="B866" s="10"/>
      <c r="C866" s="10"/>
      <c r="D866" s="10"/>
      <c r="E866" s="10"/>
      <c r="F866" s="10"/>
      <c r="I866" s="10"/>
      <c r="J866" s="10"/>
      <c r="K866" s="10"/>
      <c r="L866" s="10"/>
      <c r="M866" s="10"/>
      <c r="N866" s="10"/>
      <c r="O866" s="8"/>
      <c r="P866" s="10"/>
      <c r="Q866" s="10"/>
    </row>
    <row r="867" spans="1:18" ht="14.25">
      <c r="A867" s="4"/>
      <c r="O867" s="8"/>
      <c r="R867" s="10"/>
    </row>
    <row r="868" spans="1:15" ht="12.75">
      <c r="A868" s="4"/>
      <c r="O868" s="8"/>
    </row>
    <row r="869" spans="1:15" ht="12.75">
      <c r="A869" s="4"/>
      <c r="O869" s="8"/>
    </row>
    <row r="870" spans="1:15" ht="18">
      <c r="A870" s="4"/>
      <c r="C870" s="2"/>
      <c r="E870" s="6"/>
      <c r="O870" s="8"/>
    </row>
    <row r="871" spans="1:18" ht="14.25">
      <c r="A871" s="9"/>
      <c r="O871" s="8"/>
      <c r="R871" s="10"/>
    </row>
    <row r="872" spans="1:15" ht="14.25">
      <c r="A872" s="4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O872" s="8"/>
    </row>
    <row r="873" spans="1:15" ht="12.75">
      <c r="A873" s="4"/>
      <c r="O873" s="8"/>
    </row>
    <row r="874" spans="1:15" ht="12.75">
      <c r="A874" s="4"/>
      <c r="O874" s="8"/>
    </row>
    <row r="875" spans="1:18" ht="14.25">
      <c r="A875" s="4"/>
      <c r="L875" s="10"/>
      <c r="O875" s="8"/>
      <c r="R875" s="10"/>
    </row>
    <row r="876" spans="1:15" ht="18">
      <c r="A876" s="4"/>
      <c r="C876" s="2"/>
      <c r="E876" s="6"/>
      <c r="O876" s="8"/>
    </row>
    <row r="877" spans="1:17" ht="14.25">
      <c r="A877" s="9"/>
      <c r="G877" s="10"/>
      <c r="H877" s="10"/>
      <c r="M877" s="10"/>
      <c r="N877" s="10"/>
      <c r="O877" s="8"/>
      <c r="P877" s="10"/>
      <c r="Q877" s="10"/>
    </row>
    <row r="878" spans="1:15" ht="14.25">
      <c r="A878" s="4"/>
      <c r="B878" s="10"/>
      <c r="C878" s="10"/>
      <c r="D878" s="10"/>
      <c r="E878" s="10"/>
      <c r="F878" s="10"/>
      <c r="I878" s="10"/>
      <c r="J878" s="10"/>
      <c r="K878" s="10"/>
      <c r="O878" s="8"/>
    </row>
    <row r="879" spans="1:18" ht="14.25">
      <c r="A879" s="4"/>
      <c r="O879" s="8"/>
      <c r="R879" s="10"/>
    </row>
    <row r="880" spans="1:15" ht="12.75">
      <c r="A880" s="4"/>
      <c r="O880" s="8"/>
    </row>
    <row r="881" spans="1:15" ht="18">
      <c r="A881" s="4"/>
      <c r="C881" s="2"/>
      <c r="E881" s="6"/>
      <c r="O881" s="8"/>
    </row>
    <row r="882" spans="1:15" ht="14.25">
      <c r="A882" s="9"/>
      <c r="O882" s="8"/>
    </row>
    <row r="883" spans="1:18" ht="14.25">
      <c r="A883" s="4"/>
      <c r="B883" s="10"/>
      <c r="C883" s="10"/>
      <c r="D883" s="10"/>
      <c r="E883" s="10"/>
      <c r="F883" s="10"/>
      <c r="I883" s="10"/>
      <c r="J883" s="10"/>
      <c r="K883" s="10"/>
      <c r="O883" s="8"/>
      <c r="R883" s="10"/>
    </row>
    <row r="884" spans="1:15" ht="12.75">
      <c r="A884" s="4"/>
      <c r="O884" s="8"/>
    </row>
    <row r="885" spans="1:15" ht="12.75">
      <c r="A885" s="4"/>
      <c r="O885" s="8"/>
    </row>
    <row r="886" spans="1:15" ht="12.75">
      <c r="A886" s="4"/>
      <c r="O886" s="8"/>
    </row>
    <row r="887" spans="1:18" ht="18">
      <c r="A887" s="4"/>
      <c r="C887" s="2"/>
      <c r="E887" s="6"/>
      <c r="O887" s="8"/>
      <c r="R887" s="10"/>
    </row>
    <row r="888" spans="1:15" ht="14.25">
      <c r="A888" s="9"/>
      <c r="O888" s="8"/>
    </row>
    <row r="889" spans="1:15" ht="14.25">
      <c r="A889" s="4"/>
      <c r="B889" s="10"/>
      <c r="C889" s="10"/>
      <c r="D889" s="10"/>
      <c r="E889" s="10"/>
      <c r="F889" s="10"/>
      <c r="I889" s="10"/>
      <c r="J889" s="10"/>
      <c r="K889" s="10"/>
      <c r="O889" s="8"/>
    </row>
    <row r="890" spans="1:15" ht="12.75">
      <c r="A890" s="4"/>
      <c r="O890" s="8"/>
    </row>
    <row r="891" spans="1:18" ht="14.25">
      <c r="A891" s="4"/>
      <c r="O891" s="8"/>
      <c r="R891" s="10"/>
    </row>
    <row r="892" spans="1:18" ht="14.25">
      <c r="A892" s="4"/>
      <c r="O892" s="8"/>
      <c r="R892" s="10"/>
    </row>
    <row r="893" spans="1:15" ht="18">
      <c r="A893" s="4"/>
      <c r="C893" s="2"/>
      <c r="E893" s="6"/>
      <c r="O893" s="8"/>
    </row>
    <row r="894" spans="1:15" ht="14.25">
      <c r="A894" s="9"/>
      <c r="O894" s="8"/>
    </row>
    <row r="895" spans="1:15" ht="14.25">
      <c r="A895" s="4"/>
      <c r="B895" s="10"/>
      <c r="C895" s="10"/>
      <c r="D895" s="10"/>
      <c r="E895" s="10"/>
      <c r="O895" s="8"/>
    </row>
    <row r="896" spans="1:15" ht="12.75">
      <c r="A896" s="4"/>
      <c r="O896" s="8"/>
    </row>
    <row r="897" spans="1:15" ht="12.75">
      <c r="A897" s="4"/>
      <c r="O897" s="8"/>
    </row>
    <row r="898" spans="3:15" ht="18">
      <c r="C898" s="2"/>
      <c r="E898" s="6"/>
      <c r="O898" s="8"/>
    </row>
    <row r="899" ht="14.25">
      <c r="A899" s="9"/>
    </row>
    <row r="900" spans="1:15" ht="14.25">
      <c r="A900" s="4"/>
      <c r="B900" s="10"/>
      <c r="C900" s="10"/>
      <c r="D900" s="10"/>
      <c r="E900" s="10"/>
      <c r="F900" s="10"/>
      <c r="G900" s="10"/>
      <c r="H900" s="10"/>
      <c r="O900" s="8"/>
    </row>
    <row r="901" spans="1:15" ht="12.75">
      <c r="A901" s="4"/>
      <c r="O901" s="8"/>
    </row>
    <row r="902" spans="1:15" ht="12.75">
      <c r="A902" s="4"/>
      <c r="O902" s="8"/>
    </row>
    <row r="903" spans="1:15" ht="18">
      <c r="A903" s="4"/>
      <c r="C903" s="2"/>
      <c r="E903" s="6"/>
      <c r="O903" s="8"/>
    </row>
    <row r="904" spans="1:17" ht="14.25">
      <c r="A904" s="10"/>
      <c r="L904" s="10"/>
      <c r="M904" s="10"/>
      <c r="N904" s="10"/>
      <c r="O904" s="8"/>
      <c r="P904" s="10"/>
      <c r="Q904" s="10"/>
    </row>
    <row r="905" spans="1:15" ht="14.25">
      <c r="A905" s="4"/>
      <c r="B905" s="10"/>
      <c r="C905" s="10"/>
      <c r="D905" s="10"/>
      <c r="E905" s="10"/>
      <c r="F905" s="10"/>
      <c r="I905" s="10"/>
      <c r="J905" s="10"/>
      <c r="K905" s="10"/>
      <c r="O905" s="8"/>
    </row>
    <row r="906" spans="1:15" ht="12.75">
      <c r="A906" s="4"/>
      <c r="O906" s="8"/>
    </row>
    <row r="907" spans="1:15" ht="12.75">
      <c r="A907" s="4"/>
      <c r="O907" s="8"/>
    </row>
    <row r="908" spans="1:15" ht="18">
      <c r="A908" s="4"/>
      <c r="C908" s="2"/>
      <c r="E908" s="6"/>
      <c r="O908" s="8"/>
    </row>
    <row r="909" spans="1:17" ht="14.25">
      <c r="A909" s="9"/>
      <c r="L909" s="10"/>
      <c r="M909" s="10"/>
      <c r="N909" s="10"/>
      <c r="O909" s="8"/>
      <c r="P909" s="10"/>
      <c r="Q909" s="10"/>
    </row>
    <row r="910" spans="1:15" ht="14.25">
      <c r="A910" s="4"/>
      <c r="B910" s="10"/>
      <c r="C910" s="10"/>
      <c r="D910" s="10"/>
      <c r="E910" s="10"/>
      <c r="F910" s="10"/>
      <c r="I910" s="10"/>
      <c r="J910" s="10"/>
      <c r="K910" s="10"/>
      <c r="O910" s="8"/>
    </row>
    <row r="911" spans="1:15" ht="12.75">
      <c r="A911" s="4"/>
      <c r="O911" s="8"/>
    </row>
    <row r="912" spans="1:15" ht="18">
      <c r="A912" s="4"/>
      <c r="C912" s="2"/>
      <c r="E912" s="6"/>
      <c r="O912" s="8"/>
    </row>
    <row r="913" spans="1:15" ht="14.25">
      <c r="A913" s="9"/>
      <c r="O913" s="8"/>
    </row>
    <row r="914" spans="1:15" ht="14.25">
      <c r="A914" s="4"/>
      <c r="B914" s="10"/>
      <c r="C914" s="10"/>
      <c r="D914" s="10"/>
      <c r="E914" s="10"/>
      <c r="O914" s="8"/>
    </row>
    <row r="915" spans="1:15" ht="12.75">
      <c r="A915" s="4"/>
      <c r="O915" s="8"/>
    </row>
    <row r="916" spans="1:15" ht="12.75">
      <c r="A916" s="4"/>
      <c r="O916" s="8"/>
    </row>
    <row r="917" spans="1:15" ht="18">
      <c r="A917" s="4"/>
      <c r="C917" s="2"/>
      <c r="E917" s="6"/>
      <c r="O917" s="8"/>
    </row>
    <row r="918" spans="1:15" ht="14.25">
      <c r="A918" s="9"/>
      <c r="O918" s="8"/>
    </row>
    <row r="919" spans="1:15" ht="14.25">
      <c r="A919" s="4"/>
      <c r="B919" s="10"/>
      <c r="C919" s="10"/>
      <c r="D919" s="10"/>
      <c r="E919" s="10"/>
      <c r="F919" s="10"/>
      <c r="G919" s="10"/>
      <c r="H919" s="10"/>
      <c r="O919" s="8"/>
    </row>
    <row r="920" spans="1:15" ht="12.75">
      <c r="A920" s="4"/>
      <c r="O920" s="8"/>
    </row>
    <row r="921" spans="1:15" ht="18">
      <c r="A921" s="4"/>
      <c r="C921" s="2"/>
      <c r="E921" s="6"/>
      <c r="O921" s="8"/>
    </row>
    <row r="922" spans="1:17" ht="14.25">
      <c r="A922" s="9"/>
      <c r="I922" s="10"/>
      <c r="J922" s="10"/>
      <c r="K922" s="10"/>
      <c r="L922" s="10"/>
      <c r="M922" s="10"/>
      <c r="N922" s="10"/>
      <c r="O922" s="8"/>
      <c r="P922" s="10"/>
      <c r="Q922" s="10"/>
    </row>
    <row r="923" spans="1:15" ht="14.25">
      <c r="A923" s="4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O923" s="8"/>
    </row>
    <row r="924" spans="1:15" ht="12.75">
      <c r="A924" s="4"/>
      <c r="O924" s="8"/>
    </row>
    <row r="925" spans="1:15" ht="18">
      <c r="A925" s="4"/>
      <c r="C925" s="2"/>
      <c r="E925" s="6"/>
      <c r="O925" s="8"/>
    </row>
    <row r="926" spans="1:17" ht="14.25">
      <c r="A926" s="9"/>
      <c r="L926" s="10"/>
      <c r="M926" s="10"/>
      <c r="N926" s="10"/>
      <c r="O926" s="8"/>
      <c r="P926" s="10"/>
      <c r="Q926" s="10"/>
    </row>
    <row r="927" spans="1:15" ht="14.25">
      <c r="A927" s="4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O927" s="8"/>
    </row>
    <row r="928" spans="1:15" ht="12.75">
      <c r="A928" s="4"/>
      <c r="O928" s="8"/>
    </row>
    <row r="929" spans="1:15" ht="18">
      <c r="A929" s="4"/>
      <c r="C929" s="2"/>
      <c r="E929" s="6"/>
      <c r="O929" s="8"/>
    </row>
    <row r="930" spans="1:17" ht="14.25">
      <c r="A930" s="9"/>
      <c r="L930" s="10"/>
      <c r="M930" s="10"/>
      <c r="N930" s="10"/>
      <c r="O930" s="8"/>
      <c r="P930" s="10"/>
      <c r="Q930" s="10"/>
    </row>
    <row r="931" spans="1:15" ht="14.25">
      <c r="A931" s="4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O931" s="8"/>
    </row>
    <row r="932" spans="1:15" ht="12.75">
      <c r="A932" s="4"/>
      <c r="O932" s="8"/>
    </row>
    <row r="933" spans="1:15" ht="18">
      <c r="A933" s="4"/>
      <c r="C933" s="2"/>
      <c r="E933" s="6"/>
      <c r="O933" s="8"/>
    </row>
    <row r="934" spans="1:17" ht="14.25">
      <c r="A934" s="9"/>
      <c r="L934" s="10"/>
      <c r="M934" s="10"/>
      <c r="N934" s="10"/>
      <c r="O934" s="8"/>
      <c r="P934" s="10"/>
      <c r="Q934" s="10"/>
    </row>
    <row r="935" spans="1:15" ht="14.25">
      <c r="A935" s="4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O935" s="8"/>
    </row>
    <row r="936" spans="1:15" ht="12.75">
      <c r="A936" s="4"/>
      <c r="O936" s="8"/>
    </row>
    <row r="937" spans="1:15" ht="18">
      <c r="A937" s="4"/>
      <c r="C937" s="2"/>
      <c r="E937" s="6"/>
      <c r="O937" s="8"/>
    </row>
    <row r="938" spans="1:17" ht="14.25">
      <c r="A938" s="9"/>
      <c r="L938" s="10"/>
      <c r="M938" s="10"/>
      <c r="N938" s="10"/>
      <c r="O938" s="8"/>
      <c r="P938" s="10"/>
      <c r="Q938" s="10"/>
    </row>
    <row r="939" spans="1:15" ht="14.25">
      <c r="A939" s="4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O939" s="8"/>
    </row>
    <row r="940" spans="1:15" ht="12.75">
      <c r="A940" s="4"/>
      <c r="O940" s="8"/>
    </row>
    <row r="941" spans="1:15" ht="18">
      <c r="A941" s="4"/>
      <c r="C941" s="2"/>
      <c r="E941" s="6"/>
      <c r="O941" s="8"/>
    </row>
    <row r="942" spans="1:17" ht="14.25">
      <c r="A942" s="9"/>
      <c r="L942" s="10"/>
      <c r="M942" s="10"/>
      <c r="N942" s="10"/>
      <c r="O942" s="8"/>
      <c r="P942" s="10"/>
      <c r="Q942" s="10"/>
    </row>
    <row r="943" spans="1:15" ht="14.25">
      <c r="A943" s="4"/>
      <c r="B943" s="10"/>
      <c r="C943" s="10"/>
      <c r="D943" s="10"/>
      <c r="E943" s="10"/>
      <c r="F943" s="10"/>
      <c r="I943" s="10"/>
      <c r="J943" s="10"/>
      <c r="K943" s="10"/>
      <c r="O943" s="8"/>
    </row>
    <row r="944" spans="1:15" ht="14.25">
      <c r="A944" s="4"/>
      <c r="G944" s="10"/>
      <c r="H944" s="10"/>
      <c r="O944" s="8"/>
    </row>
    <row r="945" spans="1:15" ht="18">
      <c r="A945" s="4"/>
      <c r="C945" s="2"/>
      <c r="E945" s="6"/>
      <c r="O945" s="8"/>
    </row>
    <row r="946" spans="1:17" ht="14.25">
      <c r="A946" s="9"/>
      <c r="L946" s="10"/>
      <c r="M946" s="10"/>
      <c r="N946" s="10"/>
      <c r="O946" s="8"/>
      <c r="P946" s="10"/>
      <c r="Q946" s="10"/>
    </row>
    <row r="947" spans="1:17" ht="14.25">
      <c r="A947" s="4"/>
      <c r="B947" s="10"/>
      <c r="C947" s="10"/>
      <c r="D947" s="10"/>
      <c r="E947" s="10"/>
      <c r="F947" s="10"/>
      <c r="I947" s="10"/>
      <c r="J947" s="10"/>
      <c r="K947" s="10"/>
      <c r="L947" s="10"/>
      <c r="M947" s="10"/>
      <c r="N947" s="10"/>
      <c r="O947" s="8"/>
      <c r="P947" s="10"/>
      <c r="Q947" s="10"/>
    </row>
    <row r="948" spans="1:15" ht="12.75">
      <c r="A948" s="4"/>
      <c r="O948" s="8"/>
    </row>
    <row r="949" spans="1:15" ht="18">
      <c r="A949" s="4"/>
      <c r="C949" s="2"/>
      <c r="E949" s="6"/>
      <c r="O949" s="8"/>
    </row>
    <row r="950" spans="1:15" ht="14.25">
      <c r="A950" s="9"/>
      <c r="O950" s="8"/>
    </row>
    <row r="951" spans="1:15" ht="14.25">
      <c r="A951" s="4"/>
      <c r="B951" s="10"/>
      <c r="C951" s="10"/>
      <c r="D951" s="10"/>
      <c r="E951" s="10"/>
      <c r="F951" s="10"/>
      <c r="O951" s="8"/>
    </row>
    <row r="952" spans="1:15" ht="12.75">
      <c r="A952" s="4"/>
      <c r="O952" s="8"/>
    </row>
    <row r="953" spans="1:15" ht="18">
      <c r="A953" s="4"/>
      <c r="C953" s="2"/>
      <c r="E953" s="6"/>
      <c r="O953" s="8"/>
    </row>
    <row r="954" spans="1:15" ht="14.25">
      <c r="A954" s="9"/>
      <c r="O954" s="8"/>
    </row>
    <row r="955" spans="2:15" ht="14.25">
      <c r="B955" s="10"/>
      <c r="C955" s="10"/>
      <c r="D955" s="10"/>
      <c r="E955" s="10"/>
      <c r="O955" s="8"/>
    </row>
    <row r="956" spans="1:15" ht="12.75">
      <c r="A956" s="5"/>
      <c r="O956" s="8"/>
    </row>
    <row r="957" spans="1:15" ht="12.75">
      <c r="A957" s="5"/>
      <c r="O957" s="8"/>
    </row>
    <row r="958" spans="1:15" ht="12.75">
      <c r="A958" s="5"/>
      <c r="O958" s="8"/>
    </row>
    <row r="959" spans="1:15" ht="12.75">
      <c r="A959" s="5"/>
      <c r="O959" s="8"/>
    </row>
    <row r="960" ht="12.75">
      <c r="O960" s="8"/>
    </row>
    <row r="961" ht="12.75">
      <c r="O961" s="8"/>
    </row>
    <row r="962" spans="1:17" ht="18">
      <c r="A962" s="6" t="s">
        <v>6</v>
      </c>
      <c r="O962" s="8"/>
      <c r="Q962" t="s">
        <v>9</v>
      </c>
    </row>
    <row r="963" spans="15:17" ht="18">
      <c r="O963" s="6">
        <f>SUM(O7:O962)</f>
        <v>458</v>
      </c>
      <c r="Q963">
        <f>SUM(Q7:Q962)</f>
        <v>458</v>
      </c>
    </row>
    <row r="967" ht="15.75">
      <c r="A967" s="11" t="s">
        <v>319</v>
      </c>
    </row>
    <row r="970" ht="12.75">
      <c r="C970" t="s">
        <v>19</v>
      </c>
    </row>
    <row r="971" spans="1:3" ht="12.75">
      <c r="A971" s="3" t="s">
        <v>10</v>
      </c>
      <c r="C971" t="s">
        <v>12</v>
      </c>
    </row>
    <row r="972" spans="1:3" ht="12.75">
      <c r="A972" s="3" t="s">
        <v>11</v>
      </c>
      <c r="C972" t="s">
        <v>4</v>
      </c>
    </row>
    <row r="973" spans="1:3" ht="12.75">
      <c r="A973" s="3" t="s">
        <v>13</v>
      </c>
      <c r="C973" t="s">
        <v>14</v>
      </c>
    </row>
    <row r="974" spans="1:3" ht="12.75">
      <c r="A974" s="3" t="s">
        <v>15</v>
      </c>
      <c r="C974" t="s">
        <v>16</v>
      </c>
    </row>
    <row r="975" spans="1:3" ht="12.75">
      <c r="A975" s="3" t="s">
        <v>20</v>
      </c>
      <c r="C975" t="s">
        <v>21</v>
      </c>
    </row>
    <row r="976" spans="1:3" ht="12.75">
      <c r="A976" s="3" t="s">
        <v>17</v>
      </c>
      <c r="C976" t="s">
        <v>18</v>
      </c>
    </row>
    <row r="977" spans="1:3" ht="12.75">
      <c r="A977" s="3" t="s">
        <v>22</v>
      </c>
      <c r="C977" t="s">
        <v>23</v>
      </c>
    </row>
    <row r="978" spans="1:3" ht="12.75">
      <c r="A978" s="3" t="s">
        <v>717</v>
      </c>
      <c r="C978" t="s">
        <v>718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2008-12-18T05:09:22Z</dcterms:created>
  <dcterms:modified xsi:type="dcterms:W3CDTF">2010-05-09T06:51:01Z</dcterms:modified>
  <cp:category/>
  <cp:version/>
  <cp:contentType/>
  <cp:contentStatus/>
</cp:coreProperties>
</file>